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notebook1\OneDrive\เอกสาร\"/>
    </mc:Choice>
  </mc:AlternateContent>
  <xr:revisionPtr revIDLastSave="0" documentId="13_ncr:1_{0D5B2B69-3F22-4B2A-BFF7-FE4F7FAF6C5B}" xr6:coauthVersionLast="47" xr6:coauthVersionMax="47" xr10:uidLastSave="{00000000-0000-0000-0000-000000000000}"/>
  <bookViews>
    <workbookView xWindow="-110" yWindow="-110" windowWidth="19420" windowHeight="10300" xr2:uid="{7B0D0690-BC98-4353-9BB3-A9776A96E614}"/>
  </bookViews>
  <sheets>
    <sheet name="ประกาศเรื่องรายรับ ปี 68" sheetId="1" r:id="rId1"/>
    <sheet name="ประกาศเรื่องรายจ่าย ปี 6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B8" i="2"/>
  <c r="C9" i="1"/>
  <c r="B9" i="1"/>
</calcChain>
</file>

<file path=xl/sharedStrings.xml><?xml version="1.0" encoding="utf-8"?>
<sst xmlns="http://schemas.openxmlformats.org/spreadsheetml/2006/main" count="22" uniqueCount="21">
  <si>
    <t>หมวดค่าภาษีอากร</t>
  </si>
  <si>
    <t>หมวดค่าธรรมเนียม ค่าปรับ และค่าใบอนุญาต</t>
  </si>
  <si>
    <t>หมวดรายจ่ายจากทรัพย์สิน</t>
  </si>
  <si>
    <t>หมวดรายได้เบ็ดเตล็ด</t>
  </si>
  <si>
    <t>หมวดรายได้จากทุน</t>
  </si>
  <si>
    <t>หมวดภาษีจัดสรร</t>
  </si>
  <si>
    <t>หมวดเงินอุนหนุน</t>
  </si>
  <si>
    <t>ประเภทรายรับ</t>
  </si>
  <si>
    <t>ประมาณการรายรับ (บาท)</t>
  </si>
  <si>
    <t>รายรับจริง (บาท)</t>
  </si>
  <si>
    <t>รวมรายรับ</t>
  </si>
  <si>
    <t>ประเภทรายจ่าย</t>
  </si>
  <si>
    <t>ประมาณการรายจ่าย (บาท)</t>
  </si>
  <si>
    <t>รายจ่ายจริง (บาท)</t>
  </si>
  <si>
    <t>งบกลาง</t>
  </si>
  <si>
    <t>งบบุคลากร</t>
  </si>
  <si>
    <t>งบดำเนินงาน</t>
  </si>
  <si>
    <t>งบลงทุน</t>
  </si>
  <si>
    <t>งบเงินอุดหนุน</t>
  </si>
  <si>
    <t>งบรายจ่ายอื่น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</si>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</sst>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</cellStyleXfs>
  <cellXfs count="34">
    <xf numFmtId="0" fontId="0" fillId="0" borderId="0" xfId="0"/>
    <xf numFmtId="0" fontId="6" fillId="0" borderId="0" xfId="0" applyFont="1"/>
    <xf numFmtId="43" fontId="6" fillId="0" borderId="0" xfId="1" applyFont="1"/>
    <xf numFmtId="43" fontId="7" fillId="0" borderId="2" xfId="1" applyFont="1" applyBorder="1"/>
    <xf numFmtId="0" fontId="7" fillId="0" borderId="1" xfId="0" applyFont="1" applyBorder="1" applyAlignment="1">
      <alignment horizontal="right"/>
    </xf>
    <xf numFmtId="0" fontId="6" fillId="7" borderId="1" xfId="7" applyFont="1" applyBorder="1" applyAlignment="1">
      <alignment horizontal="center" vertical="center"/>
    </xf>
    <xf numFmtId="43" fontId="6" fillId="7" borderId="1" xfId="7" applyNumberFormat="1" applyFont="1" applyBorder="1" applyAlignment="1">
      <alignment horizontal="center" vertical="center"/>
    </xf>
    <xf numFmtId="0" fontId="6" fillId="5" borderId="1" xfId="5" applyFont="1" applyBorder="1"/>
    <xf numFmtId="43" fontId="6" fillId="5" borderId="1" xfId="5" applyNumberFormat="1" applyFont="1" applyBorder="1"/>
    <xf numFmtId="0" fontId="6" fillId="14" borderId="1" xfId="14" applyFont="1" applyBorder="1"/>
    <xf numFmtId="43" fontId="6" fillId="14" borderId="1" xfId="14" applyNumberFormat="1" applyFont="1" applyBorder="1"/>
    <xf numFmtId="0" fontId="6" fillId="10" borderId="1" xfId="10" applyFont="1" applyBorder="1"/>
    <xf numFmtId="43" fontId="6" fillId="10" borderId="1" xfId="10" applyNumberFormat="1" applyFont="1" applyBorder="1"/>
    <xf numFmtId="0" fontId="6" fillId="4" borderId="1" xfId="4" applyFont="1" applyBorder="1"/>
    <xf numFmtId="43" fontId="6" fillId="4" borderId="1" xfId="4" applyNumberFormat="1" applyFont="1" applyBorder="1"/>
    <xf numFmtId="0" fontId="6" fillId="12" borderId="1" xfId="12" applyFont="1" applyBorder="1"/>
    <xf numFmtId="43" fontId="6" fillId="12" borderId="1" xfId="12" applyNumberFormat="1" applyFont="1" applyBorder="1"/>
    <xf numFmtId="0" fontId="6" fillId="3" borderId="1" xfId="3" applyFont="1" applyBorder="1"/>
    <xf numFmtId="43" fontId="6" fillId="3" borderId="1" xfId="3" applyNumberFormat="1" applyFont="1" applyBorder="1"/>
    <xf numFmtId="0" fontId="6" fillId="2" borderId="1" xfId="2" applyFont="1" applyBorder="1"/>
    <xf numFmtId="43" fontId="6" fillId="2" borderId="1" xfId="2" applyNumberFormat="1" applyFont="1" applyBorder="1"/>
    <xf numFmtId="0" fontId="6" fillId="11" borderId="1" xfId="11" applyFont="1" applyBorder="1"/>
    <xf numFmtId="43" fontId="6" fillId="11" borderId="1" xfId="11" applyNumberFormat="1" applyFont="1" applyBorder="1"/>
    <xf numFmtId="0" fontId="6" fillId="8" borderId="1" xfId="8" applyFont="1" applyBorder="1"/>
    <xf numFmtId="43" fontId="6" fillId="8" borderId="1" xfId="8" applyNumberFormat="1" applyFont="1" applyBorder="1"/>
    <xf numFmtId="0" fontId="6" fillId="13" borderId="1" xfId="13" applyFont="1" applyBorder="1"/>
    <xf numFmtId="43" fontId="6" fillId="13" borderId="1" xfId="13" applyNumberFormat="1" applyFont="1" applyBorder="1"/>
    <xf numFmtId="0" fontId="6" fillId="6" borderId="1" xfId="6" applyFont="1" applyBorder="1"/>
    <xf numFmtId="43" fontId="6" fillId="6" borderId="1" xfId="6" applyNumberFormat="1" applyFont="1" applyBorder="1"/>
    <xf numFmtId="0" fontId="6" fillId="9" borderId="1" xfId="9" applyFont="1" applyBorder="1"/>
    <xf numFmtId="43" fontId="6" fillId="9" borderId="1" xfId="9" applyNumberFormat="1" applyFont="1" applyBorder="1"/>
    <xf numFmtId="43" fontId="6" fillId="9" borderId="1" xfId="9" applyNumberFormat="1" applyFont="1" applyBorder="1" applyAlignment="1">
      <alignment horizontal="right"/>
    </xf>
    <xf numFmtId="0" fontId="6" fillId="14" borderId="1" xfId="14" applyFont="1" applyBorder="1" applyAlignment="1">
      <alignment horizontal="center" vertical="center"/>
    </xf>
    <xf numFmtId="43" fontId="6" fillId="14" borderId="1" xfId="14" applyNumberFormat="1" applyFont="1" applyBorder="1" applyAlignment="1">
      <alignment horizontal="center" vertical="center"/>
    </xf>
  </cellXfs>
  <cellStyles count="15">
    <cellStyle name="20% - ส่วนที่ถูกเน้น5" xfId="12" builtinId="46"/>
    <cellStyle name="60% - ส่วนที่ถูกเน้น1" xfId="6" builtinId="32"/>
    <cellStyle name="60% - ส่วนที่ถูกเน้น2" xfId="8" builtinId="36"/>
    <cellStyle name="60% - ส่วนที่ถูกเน้น3" xfId="9" builtinId="40"/>
    <cellStyle name="60% - ส่วนที่ถูกเน้น4" xfId="11" builtinId="44"/>
    <cellStyle name="60% - ส่วนที่ถูกเน้น5" xfId="13" builtinId="48"/>
    <cellStyle name="จุลภาค" xfId="1" builtinId="3"/>
    <cellStyle name="ดี" xfId="2" builtinId="26"/>
    <cellStyle name="ปกติ" xfId="0" builtinId="0"/>
    <cellStyle name="ปานกลาง" xfId="4" builtinId="28"/>
    <cellStyle name="แย่" xfId="3" builtinId="27"/>
    <cellStyle name="ส่วนที่ถูกเน้น1" xfId="5" builtinId="29"/>
    <cellStyle name="ส่วนที่ถูกเน้น2" xfId="7" builtinId="33"/>
    <cellStyle name="ส่วนที่ถูกเน้น4" xfId="10" builtinId="41"/>
    <cellStyle name="ส่วนที่ถูกเน้น6" xfId="14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9E86-B968-45B3-8537-59D91B4EB17E}">
  <dimension ref="A1:C23"/>
  <sheetViews>
    <sheetView tabSelected="1" topLeftCell="A4" workbookViewId="0">
      <selection activeCell="E4" sqref="E4"/>
    </sheetView>
  </sheetViews>
  <sheetFormatPr defaultColWidth="9.1640625" defaultRowHeight="22.5"/>
  <cols>
    <col min="1" max="1" width="43.1640625" style="1" customWidth="1"/>
    <col min="2" max="2" width="30.25" style="2" customWidth="1"/>
    <col min="3" max="3" width="27.25" style="2" customWidth="1"/>
    <col min="4" max="16384" width="9.1640625" style="1"/>
  </cols>
  <sheetData>
    <row r="1" spans="1:3" ht="42.75" customHeight="1">
      <c r="A1" s="5" t="s">
        <v>7</v>
      </c>
      <c r="B1" s="6" t="s">
        <v>8</v>
      </c>
      <c r="C1" s="6" t="s">
        <v>9</v>
      </c>
    </row>
    <row r="2" spans="1:3" ht="33" customHeight="1">
      <c r="A2" s="7" t="s">
        <v>0</v>
      </c>
      <c r="B2" s="8">
        <v>20100000</v>
      </c>
      <c r="C2" s="8">
        <v>21219380.190000001</v>
      </c>
    </row>
    <row r="3" spans="1:3" ht="33" customHeight="1">
      <c r="A3" s="9" t="s">
        <v>1</v>
      </c>
      <c r="B3" s="10">
        <v>2654000</v>
      </c>
      <c r="C3" s="10">
        <v>2894468.7</v>
      </c>
    </row>
    <row r="4" spans="1:3" ht="33" customHeight="1">
      <c r="A4" s="11" t="s">
        <v>2</v>
      </c>
      <c r="B4" s="12">
        <v>3005000</v>
      </c>
      <c r="C4" s="12">
        <v>6458478.4699999997</v>
      </c>
    </row>
    <row r="5" spans="1:3" ht="33" customHeight="1">
      <c r="A5" s="13" t="s">
        <v>3</v>
      </c>
      <c r="B5" s="14">
        <v>108600</v>
      </c>
      <c r="C5" s="14">
        <v>150387.99</v>
      </c>
    </row>
    <row r="6" spans="1:3" ht="33" customHeight="1">
      <c r="A6" s="17" t="s">
        <v>4</v>
      </c>
      <c r="B6" s="18">
        <v>5000</v>
      </c>
      <c r="C6" s="18">
        <v>13500</v>
      </c>
    </row>
    <row r="7" spans="1:3" ht="33" customHeight="1">
      <c r="A7" s="19" t="s">
        <v>5</v>
      </c>
      <c r="B7" s="20">
        <v>76950000</v>
      </c>
      <c r="C7" s="20">
        <v>75203694.950000003</v>
      </c>
    </row>
    <row r="8" spans="1:3" ht="33" customHeight="1">
      <c r="A8" s="15" t="s">
        <v>6</v>
      </c>
      <c r="B8" s="16">
        <v>32232400</v>
      </c>
      <c r="C8" s="16">
        <v>32232400</v>
      </c>
    </row>
    <row r="9" spans="1:3" ht="33" customHeight="1" thickBot="1">
      <c r="A9" s="4" t="s">
        <v>10</v>
      </c>
      <c r="B9" s="3">
        <f>SUM(B2:B8)</f>
        <v>135055000</v>
      </c>
      <c r="C9" s="3">
        <f>SUM(C2:C8)</f>
        <v>138172310.30000001</v>
      </c>
    </row>
    <row r="10" spans="1:3" ht="33" customHeight="1" thickTop="1"/>
    <row r="11" spans="1:3" ht="33" customHeight="1"/>
    <row r="12" spans="1:3" ht="33" customHeight="1"/>
    <row r="13" spans="1:3" ht="33" customHeight="1"/>
    <row r="14" spans="1:3" ht="33" customHeight="1"/>
    <row r="15" spans="1:3" ht="33" customHeight="1"/>
    <row r="16" spans="1:3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</sheetData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9518-AB87-4A9C-81B7-E9B39BCA6B55}">
  <dimension ref="A1:C22"/>
  <sheetViews>
    <sheetView workbookViewId="0">
      <selection activeCell="H10" sqref="H10"/>
    </sheetView>
  </sheetViews>
  <sheetFormatPr defaultColWidth="9.1640625" defaultRowHeight="22.5"/>
  <cols>
    <col min="1" max="1" width="46.83203125" style="1" customWidth="1"/>
    <col min="2" max="3" width="27.25" style="2" customWidth="1"/>
    <col min="4" max="16384" width="9.1640625" style="1"/>
  </cols>
  <sheetData>
    <row r="1" spans="1:3" ht="42.75" customHeight="1">
      <c r="A1" s="32" t="s">
        <v>11</v>
      </c>
      <c r="B1" s="33" t="s">
        <v>12</v>
      </c>
      <c r="C1" s="33" t="s">
        <v>13</v>
      </c>
    </row>
    <row r="2" spans="1:3" ht="33" customHeight="1">
      <c r="A2" s="21" t="s">
        <v>14</v>
      </c>
      <c r="B2" s="22">
        <v>24588500</v>
      </c>
      <c r="C2" s="22">
        <v>22955680.539999999</v>
      </c>
    </row>
    <row r="3" spans="1:3" ht="33" customHeight="1">
      <c r="A3" s="23" t="s">
        <v>15</v>
      </c>
      <c r="B3" s="24">
        <v>41236000</v>
      </c>
      <c r="C3" s="24">
        <v>36845749</v>
      </c>
    </row>
    <row r="4" spans="1:3" ht="33" customHeight="1">
      <c r="A4" s="25" t="s">
        <v>16</v>
      </c>
      <c r="B4" s="26">
        <v>50258680</v>
      </c>
      <c r="C4" s="26">
        <v>34695724.289999999</v>
      </c>
    </row>
    <row r="5" spans="1:3" ht="33" customHeight="1">
      <c r="A5" s="27" t="s">
        <v>17</v>
      </c>
      <c r="B5" s="28">
        <v>13620750</v>
      </c>
      <c r="C5" s="28">
        <v>7190495</v>
      </c>
    </row>
    <row r="6" spans="1:3" ht="33" customHeight="1">
      <c r="A6" s="17" t="s">
        <v>18</v>
      </c>
      <c r="B6" s="18">
        <v>5321070</v>
      </c>
      <c r="C6" s="18">
        <v>5087834</v>
      </c>
    </row>
    <row r="7" spans="1:3" ht="33" customHeight="1">
      <c r="A7" s="29" t="s">
        <v>19</v>
      </c>
      <c r="B7" s="30">
        <v>30000</v>
      </c>
      <c r="C7" s="31" t="s">
        <v>20</v>
      </c>
    </row>
    <row r="8" spans="1:3" ht="33" customHeight="1" thickBot="1">
      <c r="A8" s="4" t="s">
        <v>10</v>
      </c>
      <c r="B8" s="3">
        <f>SUM(B2:B7)</f>
        <v>135055000</v>
      </c>
      <c r="C8" s="3">
        <f>SUM(C2:C7)</f>
        <v>106775482.83</v>
      </c>
    </row>
    <row r="9" spans="1:3" ht="33" customHeight="1" thickTop="1"/>
    <row r="10" spans="1:3" ht="33" customHeight="1"/>
    <row r="11" spans="1:3" ht="33" customHeight="1"/>
    <row r="12" spans="1:3" ht="33" customHeight="1"/>
    <row r="13" spans="1:3" ht="33" customHeight="1"/>
    <row r="14" spans="1:3" ht="33" customHeight="1"/>
    <row r="15" spans="1:3" ht="33" customHeight="1"/>
    <row r="16" spans="1:3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</sheetData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ประกาศเรื่องรายรับ ปี 68</vt:lpstr>
      <vt:lpstr>ประกาศเรื่องรายจ่าย 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อโณทัย ลิ้นทอง</dc:creator>
  <cp:lastModifiedBy>DrPeng Buahom</cp:lastModifiedBy>
  <cp:lastPrinted>2025-10-08T01:34:02Z</cp:lastPrinted>
  <dcterms:created xsi:type="dcterms:W3CDTF">2025-10-07T08:05:37Z</dcterms:created>
  <dcterms:modified xsi:type="dcterms:W3CDTF">2025-10-08T01:43:32Z</dcterms:modified>
</cp:coreProperties>
</file>