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Work_C\ยุทธศาสตร์\DataCenter\DataCenter\ข้อมูลทั่วไป\"/>
    </mc:Choice>
  </mc:AlternateContent>
  <xr:revisionPtr revIDLastSave="0" documentId="13_ncr:1_{102A9CC8-A283-470E-BE28-6741CDD981FD}" xr6:coauthVersionLast="43" xr6:coauthVersionMax="43" xr10:uidLastSave="{00000000-0000-0000-0000-000000000000}"/>
  <bookViews>
    <workbookView xWindow="47904" yWindow="-96" windowWidth="30912" windowHeight="16872" tabRatio="500" activeTab="1" xr2:uid="{00000000-000D-0000-FFFF-FFFF00000000}"/>
  </bookViews>
  <sheets>
    <sheet name="รวม" sheetId="1" r:id="rId1"/>
    <sheet name="รายแห่ง" sheetId="2" r:id="rId2"/>
    <sheet name="Readme" sheetId="3" r:id="rId3"/>
  </sheets>
  <definedNames>
    <definedName name="_xlnm._FilterDatabase" localSheetId="0" hidden="1">รวม!$A$2:$F$14</definedName>
    <definedName name="_xlnm._FilterDatabase" localSheetId="1" hidden="1">รายแห่ง!$A$3:$J$3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A22" i="1"/>
  <c r="A20" i="1"/>
  <c r="A17" i="1"/>
  <c r="A18" i="1"/>
  <c r="A19" i="1"/>
  <c r="A16" i="1"/>
  <c r="G2" i="2"/>
  <c r="H2" i="2"/>
  <c r="I2" i="2"/>
  <c r="J2" i="2"/>
  <c r="F2" i="2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<sst xmlns="http://schemas.openxmlformats.org/spreadsheetml/2006/main" count="1007" uniqueCount="438">
  <si>
    <t>15075</t>
  </si>
  <si>
    <t>13-ศูนย์บริการสาธารณสุข</t>
  </si>
  <si>
    <t>สำนักเทศบาลตำบลอ่างศิลา</t>
  </si>
  <si>
    <t>23000-องค์การบริหารส่วนท้องถิ่น</t>
  </si>
  <si>
    <t>01-เมืองชลบุรี</t>
  </si>
  <si>
    <t>00157</t>
  </si>
  <si>
    <t>02-สำนักงานสาธารณสุขอำเภอ</t>
  </si>
  <si>
    <t>สำนักงานสาธารณสุขอำเภอบ้านบึง</t>
  </si>
  <si>
    <t>21000-กระทรวงสาธารณสุข</t>
  </si>
  <si>
    <t>02-บ้านบึง</t>
  </si>
  <si>
    <t>00158</t>
  </si>
  <si>
    <t>สำนักงานสาธารณสุขอำเภอหนองใหญ่</t>
  </si>
  <si>
    <t>03-หนองใหญ่</t>
  </si>
  <si>
    <t>15055</t>
  </si>
  <si>
    <t>เทศบาลตำบลบางละมุง</t>
  </si>
  <si>
    <t>04-บางละมุง</t>
  </si>
  <si>
    <t>10821</t>
  </si>
  <si>
    <t>07-โรงพยาบาลชุมชน</t>
  </si>
  <si>
    <t>โรงพยาบาลพานทอง</t>
  </si>
  <si>
    <t>05-พานทอง</t>
  </si>
  <si>
    <t>00161</t>
  </si>
  <si>
    <t>สำนักงานสาธารณสุขอำเภอพนัสนิคม</t>
  </si>
  <si>
    <t>06-พนัสนิคม</t>
  </si>
  <si>
    <t>13754</t>
  </si>
  <si>
    <t>12-โรงพยาบาล นอก สธ.</t>
  </si>
  <si>
    <t>โรงพยาบาลสมเด็จพระบรมราชเทวี ณ ศรีราชา</t>
  </si>
  <si>
    <t>30008-สภากาชาดไทย</t>
  </si>
  <si>
    <t>07-ศรีราชา</t>
  </si>
  <si>
    <t>10824</t>
  </si>
  <si>
    <t>โรงพยาบาลเกาะสีชัง</t>
  </si>
  <si>
    <t>08-เกาะสีชัง</t>
  </si>
  <si>
    <t>11987</t>
  </si>
  <si>
    <t>เทศบาลตำบลบางเสร่</t>
  </si>
  <si>
    <t>09-สัตหีบ</t>
  </si>
  <si>
    <t>12191</t>
  </si>
  <si>
    <t>เทศบาลตำบลบ่อทอง</t>
  </si>
  <si>
    <t>10-บ่อทอง</t>
  </si>
  <si>
    <t>00166</t>
  </si>
  <si>
    <t>สำนักงานสาธารณสุขอำเภอเกาะจันทร์</t>
  </si>
  <si>
    <t>11-เกาะจันทร์</t>
  </si>
  <si>
    <t>แพทย์</t>
  </si>
  <si>
    <t>ทันตแพทย์</t>
  </si>
  <si>
    <t>เภสัชกร</t>
  </si>
  <si>
    <t>พยาบาลวิชาชีพ</t>
  </si>
  <si>
    <t>พยาบาลเทคนิค</t>
  </si>
  <si>
    <t>รวม</t>
  </si>
  <si>
    <t>อำเภอ</t>
  </si>
  <si>
    <t>00010</t>
  </si>
  <si>
    <t>01-สำนักงานสาธารณสุขจังหวัด</t>
  </si>
  <si>
    <t>สำนักงานสาธารณสุขจังหวัดชลบุรี</t>
  </si>
  <si>
    <t>00156</t>
  </si>
  <si>
    <t>สำนักงานสาธารณสุขอำเภอเมืองชลบุรี</t>
  </si>
  <si>
    <t>10662</t>
  </si>
  <si>
    <t>05-โรงพยาบาลศูนย์</t>
  </si>
  <si>
    <t>โรงพยาบาลชลบุรี</t>
  </si>
  <si>
    <t>13713</t>
  </si>
  <si>
    <t>10-ศูนย์วิชาการ</t>
  </si>
  <si>
    <t>วิทยาลัยพยาบาลราชชนีชลบุรี</t>
  </si>
  <si>
    <t>13741</t>
  </si>
  <si>
    <t>วิทยาลัยการสาธารณสุขสิรินธร ชลบุรี</t>
  </si>
  <si>
    <t>13761</t>
  </si>
  <si>
    <t>ศูนย์วิทยาศาสตร์การแพทย์ที่ 6 ชลบุรี</t>
  </si>
  <si>
    <t>13765</t>
  </si>
  <si>
    <t>สำนักงานป้องกันควบคุมโรคที่6 จังหวัดชลบุรี</t>
  </si>
  <si>
    <t>14648</t>
  </si>
  <si>
    <t>ศูนย์สุขภาพจิตที่6</t>
  </si>
  <si>
    <t>13760</t>
  </si>
  <si>
    <t>11-โรงพยาบาล นอก สป.สธ.</t>
  </si>
  <si>
    <t xml:space="preserve">โรงพยาบาลมะเร็งชลบุรี  </t>
  </si>
  <si>
    <t>11486</t>
  </si>
  <si>
    <t>โรงพยาบาลค่ายนวมินทราชินี</t>
  </si>
  <si>
    <t>02000-กระทรวงกลาโหม</t>
  </si>
  <si>
    <t>13766</t>
  </si>
  <si>
    <t>20000-กระทรวงศึกษาธิการ</t>
  </si>
  <si>
    <t>11841</t>
  </si>
  <si>
    <t>เทศบาลตำบลคลองตำหรุ</t>
  </si>
  <si>
    <t>14291</t>
  </si>
  <si>
    <t>ศูนย์บริการสาธารณสุขเทศบาลเมืองชลบุรี</t>
  </si>
  <si>
    <t>14292</t>
  </si>
  <si>
    <t>เทศบาลตำบลแสนสุข</t>
  </si>
  <si>
    <t>15059</t>
  </si>
  <si>
    <t>เทศบาลตำบลบ้านสวน</t>
  </si>
  <si>
    <t>22670</t>
  </si>
  <si>
    <t>คลินิกหมอครอบครัว ศูนย์สุขภาพชุมชนเมืองชลบุรี</t>
  </si>
  <si>
    <t>22856</t>
  </si>
  <si>
    <t>สถานพยาบาลทัณฑสถานหญิงชลบุรี</t>
  </si>
  <si>
    <t>16000-กระทรวงยุติธรรม</t>
  </si>
  <si>
    <t>24730</t>
  </si>
  <si>
    <t>ศูนย์บริการสาธารณสุขเทศบาลเมืองแสนสุข</t>
  </si>
  <si>
    <t>11845</t>
  </si>
  <si>
    <t>15-โรงพยาบาลเอกชน</t>
  </si>
  <si>
    <t>โรงพยาบาลจุฬารัตน์ ชลเวชโรงพยาบาลทั่วไปขนาดกลาง</t>
  </si>
  <si>
    <t>29000-เอกชน</t>
  </si>
  <si>
    <t>11847</t>
  </si>
  <si>
    <t>โรงพยาบาลเอกชล</t>
  </si>
  <si>
    <t>23207</t>
  </si>
  <si>
    <t>โรงพยาบาลเอกชล 2</t>
  </si>
  <si>
    <t>01804</t>
  </si>
  <si>
    <t>18-โรงพยาบาลส่งเสริมสุขภาพตำบล</t>
  </si>
  <si>
    <t>โรงพยาบาลส่งเสริมสุขภาพตำบลแสนสุข</t>
  </si>
  <si>
    <t>01805</t>
  </si>
  <si>
    <t>โรงพยาบาลส่งเสริมสุขภาพตำบลบ้านสวน</t>
  </si>
  <si>
    <t>01806</t>
  </si>
  <si>
    <t>โรงพยาบาลส่งเสริมสุขภาพตำบลหนองรี</t>
  </si>
  <si>
    <t>01807</t>
  </si>
  <si>
    <t>โรงพยาบาลส่งเสริมสุขภาพตำบลบ้านท้องคุ้ง</t>
  </si>
  <si>
    <t>01808</t>
  </si>
  <si>
    <t>โรงพยาบาลส่งเสริมสุขภาพตำบลนาป่า</t>
  </si>
  <si>
    <t>01809</t>
  </si>
  <si>
    <t>โรงพยาบาลส่งเสริมสุขภาพตำบลหนองข้างคอก</t>
  </si>
  <si>
    <t>01810</t>
  </si>
  <si>
    <t>โรงพยาบาลส่งเสริมสุขภาพตำบลดอนหัวฬ่อ</t>
  </si>
  <si>
    <t>01811</t>
  </si>
  <si>
    <t>โรงพยาบาลส่งเสริมสุขภาพตำบลหนองไม้แดง</t>
  </si>
  <si>
    <t>01812</t>
  </si>
  <si>
    <t>โรงพยาบาลส่งเสริมสุขภาพตำบลบางทราย</t>
  </si>
  <si>
    <t>01813</t>
  </si>
  <si>
    <t>โรงพยาบาลส่งเสริมสุขภาพตำบลคลองตำหรุ</t>
  </si>
  <si>
    <t>01814</t>
  </si>
  <si>
    <t>โรงพยาบาลส่งเสริมสุขภาพตำบลเหมือง</t>
  </si>
  <si>
    <t>01815</t>
  </si>
  <si>
    <t>โรงพยาบาลส่งเสริมสุขภาพตำบลบ้านปึก</t>
  </si>
  <si>
    <t>01816</t>
  </si>
  <si>
    <t>โรงพยาบาลส่งเสริมสุขภาพตำบลห้วยกะปิ</t>
  </si>
  <si>
    <t>01817</t>
  </si>
  <si>
    <t>โรงพยาบาลส่งเสริมสุขภาพตำบลเสม็ด</t>
  </si>
  <si>
    <t>01818</t>
  </si>
  <si>
    <t>โรงพยาบาลส่งเสริมสุขภาพตำบลอ่างศิลา</t>
  </si>
  <si>
    <t>01819</t>
  </si>
  <si>
    <t>โรงพยาบาลส่งเสริมสุขภาพตำบลสำนักบก</t>
  </si>
  <si>
    <t>14328</t>
  </si>
  <si>
    <t>โรงพยาบาลส่งเสริมสุขภาพตำบลบ้านหัวโกรก</t>
  </si>
  <si>
    <t>10817</t>
  </si>
  <si>
    <t>โรงพยาบาลบ้านบึง</t>
  </si>
  <si>
    <t>22747</t>
  </si>
  <si>
    <t>สถานพยาบาลเรือนจำกลางชลบุรี</t>
  </si>
  <si>
    <t>01820</t>
  </si>
  <si>
    <t>โรงพยาบาลส่งเสริมสุขภาพตำบลบ้านหัวกุญแจ</t>
  </si>
  <si>
    <t>01821</t>
  </si>
  <si>
    <t>โรงพยาบาลส่งเสริมสุขภาพตำบลบ้านหมื่นจิตร</t>
  </si>
  <si>
    <t>01822</t>
  </si>
  <si>
    <t>สถานีอนามัยเฉลิมพระเกียรติฯ บ้านมาบลำบิด</t>
  </si>
  <si>
    <t>01823</t>
  </si>
  <si>
    <t>โรงพยาบาลส่งเสริมสุขภาพตำบลมาบไผ่</t>
  </si>
  <si>
    <t>01824</t>
  </si>
  <si>
    <t>โรงพยาบาลส่งเสริมสุขภาพตำบลหนองซ้ำซาก</t>
  </si>
  <si>
    <t>01825</t>
  </si>
  <si>
    <t>โรงพยาบาลส่งเสริมสุขภาพตำบลบ้านหนองบอนแดง</t>
  </si>
  <si>
    <t>01826</t>
  </si>
  <si>
    <t>โรงพยาบาลส่งเสริมสุขภาพตำบลบ้านหนองยาง</t>
  </si>
  <si>
    <t>01827</t>
  </si>
  <si>
    <t>โรงพยาบาลส่งเสริมสุขภาพตำบลบ้านหนองเขิน</t>
  </si>
  <si>
    <t>01828</t>
  </si>
  <si>
    <t>โรงพยาบาลส่งเสริมสุขภาพตำบลบ้านเนินโมก</t>
  </si>
  <si>
    <t>01829</t>
  </si>
  <si>
    <t>โรงพยาบาลส่งเสริมสุขภาพตำบลบ้านหนองชัน</t>
  </si>
  <si>
    <t>01831</t>
  </si>
  <si>
    <t>โรงพยาบาลส่งเสริมสุขภาพตำบลบ้านป่ายุบ</t>
  </si>
  <si>
    <t>01832</t>
  </si>
  <si>
    <t>โรงพยาบาลส่งเสริมสุขภาพตำบลบ้านหนองไผ่แก้ว</t>
  </si>
  <si>
    <t>14288</t>
  </si>
  <si>
    <t>โรงพยาบาลส่งเสริมสุขภาพตำบลบ้านอ่างเวียน</t>
  </si>
  <si>
    <t>10818</t>
  </si>
  <si>
    <t>โรงพยาบาลหนองใหญ่</t>
  </si>
  <si>
    <t>01833</t>
  </si>
  <si>
    <t>โรงพยาบาลส่งเสริมสุขภาพตำบลคลองพลู</t>
  </si>
  <si>
    <t>01834</t>
  </si>
  <si>
    <t>โรงพยาบาลส่งเสริมสุขภาพตำบลบ้านคลองตะเคียน</t>
  </si>
  <si>
    <t>01835</t>
  </si>
  <si>
    <t>โรงพยาบาลส่งเสริมสุขภาพตำบลบ้านห้วยมะระ</t>
  </si>
  <si>
    <t>01836</t>
  </si>
  <si>
    <t>โรงพยาบาลส่งเสริมสุขภาพตำบลหนองเสือช้าง</t>
  </si>
  <si>
    <t>01837</t>
  </si>
  <si>
    <t>โรงพยาบาลส่งเสริมสุขภาพตำบลบ้านท่าจาม</t>
  </si>
  <si>
    <t>01838</t>
  </si>
  <si>
    <t>โรงพยาบาลส่งเสริมสุขภาพตำบลบ้านหนองประดู่</t>
  </si>
  <si>
    <t>01839</t>
  </si>
  <si>
    <t>โรงพยาบาลส่งเสริมสุขภาพตำบลบ้านห้างสูง</t>
  </si>
  <si>
    <t>01840</t>
  </si>
  <si>
    <t>โรงพยาบาลส่งเสริมสุขภาพตำบลเขาซก</t>
  </si>
  <si>
    <t>01841</t>
  </si>
  <si>
    <t>โรงพยาบาลส่งเสริมสุขภาพตำบลบ้านชากนา</t>
  </si>
  <si>
    <t>00159</t>
  </si>
  <si>
    <t>สำนักงานสาธารณสุขอำเภอบางละมุง</t>
  </si>
  <si>
    <t>01855</t>
  </si>
  <si>
    <t>03-สถานีอนามัย</t>
  </si>
  <si>
    <t>ศูนย์แพทย์ชุมชนบ้านเกาะล้านเมืองพัทยา</t>
  </si>
  <si>
    <t>10819</t>
  </si>
  <si>
    <t>06-โรงพยาบาลทั่วไป</t>
  </si>
  <si>
    <t>โรงพยาบาลบางละมุง</t>
  </si>
  <si>
    <t>10820</t>
  </si>
  <si>
    <t>โรงพยาบาลวัดญาณสังวราราม</t>
  </si>
  <si>
    <t>28005</t>
  </si>
  <si>
    <t>โรงพยาบาลเมืองพัทยา</t>
  </si>
  <si>
    <t>15000-กระทรวงมหาดไทย</t>
  </si>
  <si>
    <t>01843</t>
  </si>
  <si>
    <t>ศูนย์บริการสาธารณสุขบ้านมาบประชันเทศบาลเมืองหนองปรือ</t>
  </si>
  <si>
    <t>11996</t>
  </si>
  <si>
    <t>สำนักการสาธารณสุขและสิ่งแวดล้อมเมืองพัทยา</t>
  </si>
  <si>
    <t>12442</t>
  </si>
  <si>
    <t>15129</t>
  </si>
  <si>
    <t>ศูนย์สุขภาพชุมชนนาเกลือ</t>
  </si>
  <si>
    <t>22739</t>
  </si>
  <si>
    <t>สถานพยาบาลเรือนจำพิเศษพัทยา</t>
  </si>
  <si>
    <t>11850</t>
  </si>
  <si>
    <t>โรงพยาบาลกรุงเทพพัทยาโรงพยาบาลทั่วไปขนาดใหญ่</t>
  </si>
  <si>
    <t>11851</t>
  </si>
  <si>
    <t xml:space="preserve">โรงพยาบาลพัทยาเมโมเรียล </t>
  </si>
  <si>
    <t>11852</t>
  </si>
  <si>
    <t>โรงพยาบาลพัทยาอินเตอร์เนชั่นแนลฮอสพิทอล</t>
  </si>
  <si>
    <t>01842</t>
  </si>
  <si>
    <t>โรงพยาบาลส่งเสริมสุขภาพตำบลบ้านโรงโป๊ะ</t>
  </si>
  <si>
    <t>01844</t>
  </si>
  <si>
    <t>โรงพยาบาลส่งเสริมสุขภาพตำบลบ้านหนองสมอ</t>
  </si>
  <si>
    <t>01845</t>
  </si>
  <si>
    <t>โรงพยาบาลส่งเสริมสุขภาพตำบลบ้านตาลหมัน</t>
  </si>
  <si>
    <t>01846</t>
  </si>
  <si>
    <t>โรงพยาบาลส่งเสริมสุขภาพตำบลบ้านหนองพังแค</t>
  </si>
  <si>
    <t>01847</t>
  </si>
  <si>
    <t>โรงพยาบาลส่งเสริมสุขภาพตำบลบ้านหนองเกตุใหญ่</t>
  </si>
  <si>
    <t>01848</t>
  </si>
  <si>
    <t>โรงพยาบาลส่งเสริมสุขภาพตำบลบ้านหนองหัวแรด</t>
  </si>
  <si>
    <t>01849</t>
  </si>
  <si>
    <t>โรงพยาบาลส่งเสริมสุขภาพตำบลโป่ง</t>
  </si>
  <si>
    <t>01850</t>
  </si>
  <si>
    <t>โรงพยาบาลส่งเสริมสุขภาพตำบลบ้านหนองตาอุ่น</t>
  </si>
  <si>
    <t>01851</t>
  </si>
  <si>
    <t>โรงพยาบาลส่งเสริมสุขภาพตำบลเขาไม้แก้ว</t>
  </si>
  <si>
    <t>01852</t>
  </si>
  <si>
    <t>โรงพยาบาลส่งเสริมสุขภาพตำบลบ้านห้วยใหญ่ หมู่ ๓</t>
  </si>
  <si>
    <t>01853</t>
  </si>
  <si>
    <t>โรงพยาบาลส่งเสริมสุขภาพตำบลห้วยใหญ่ บ้านซากแง้ว หมู่ที่ ๑๐</t>
  </si>
  <si>
    <t>01854</t>
  </si>
  <si>
    <t>โรงพยาบาลส่งเสริมสุขภาพตำบลตะเคียนเตี้ย</t>
  </si>
  <si>
    <t>00160</t>
  </si>
  <si>
    <t>สำนักงานสาธารณสุขอำเภอพานทอง</t>
  </si>
  <si>
    <t>14529</t>
  </si>
  <si>
    <t>เทศบาลตำบลหนองตำลึง</t>
  </si>
  <si>
    <t>01856</t>
  </si>
  <si>
    <t>โรงพยาบาลส่งเสริมสุขภาพตำบลหนองตำลึง</t>
  </si>
  <si>
    <t>01857</t>
  </si>
  <si>
    <t>โรงพยาบาลส่งเสริมสุขภาพตำบลมาบโป่ง</t>
  </si>
  <si>
    <t>01858</t>
  </si>
  <si>
    <t>โรงพยาบาลส่งเสริมสุขภาพตำบลหนองกะขะ</t>
  </si>
  <si>
    <t>01859</t>
  </si>
  <si>
    <t>โรงพยาบาลส่งเสริมสุขภาพตำบลหนองหงษ์</t>
  </si>
  <si>
    <t>01860</t>
  </si>
  <si>
    <t>โรงพยาบาลส่งเสริมสุขภาพตำบลโคกขี้หนอน</t>
  </si>
  <si>
    <t>01861</t>
  </si>
  <si>
    <t>โรงพยาบาลส่งเสริมสุขภาพตำบลบ้านเก่า</t>
  </si>
  <si>
    <t>01862</t>
  </si>
  <si>
    <t>โรงพยาบาลส่งเสริมสุขภาพตำบลหน้าประดู่</t>
  </si>
  <si>
    <t>01863</t>
  </si>
  <si>
    <t>โรงพยาบาลส่งเสริมสุขภาพตำบลบางนาง</t>
  </si>
  <si>
    <t>01864</t>
  </si>
  <si>
    <t>โรงพยาบาลส่งเสริมสุขภาพตำบลเกาะลอย</t>
  </si>
  <si>
    <t>01865</t>
  </si>
  <si>
    <t>โรงพยาบาลส่งเสริมสุขภาพตำบลบางหัก</t>
  </si>
  <si>
    <t>10822</t>
  </si>
  <si>
    <t>โรงพยาบาลพนัสนิคม</t>
  </si>
  <si>
    <t>14297</t>
  </si>
  <si>
    <t>เทศบาลเมืองพนัสนิคม</t>
  </si>
  <si>
    <t>01866</t>
  </si>
  <si>
    <t>โรงพยาบาลส่งเสริมสุขภาพตำบลบ้านใหม่เชิงเนิน ตำบลหน้าพระธาตุ</t>
  </si>
  <si>
    <t>01867</t>
  </si>
  <si>
    <t>โรงพยาบาลส่งเสริมสุขภาพตำบลวัดหลวง</t>
  </si>
  <si>
    <t>01868</t>
  </si>
  <si>
    <t>โรงพยาบาลส่งเสริมสุขภาพตำบลบ้านเซิด</t>
  </si>
  <si>
    <t>01869</t>
  </si>
  <si>
    <t>โรงพยาบาลส่งเสริมสุขภาพตำบลนาเริก</t>
  </si>
  <si>
    <t>01870</t>
  </si>
  <si>
    <t>โรงพยาบาลส่งเสริมสุขภาพตำบลบ้านเนินแร่ ตำบลนาเริก</t>
  </si>
  <si>
    <t>01871</t>
  </si>
  <si>
    <t>โรงพยาบาลส่งเสริมสุขภาพตำบลบ้านหนองไทร ตำบลหมอนนาง</t>
  </si>
  <si>
    <t>01872</t>
  </si>
  <si>
    <t>โรงพยาบาลส่งเสริมสุขภาพตำบลหมอนนาง</t>
  </si>
  <si>
    <t>01873</t>
  </si>
  <si>
    <t>โรงพยาบาลส่งเสริมสุขภาพตำบลสระสี่เหลี่ยม</t>
  </si>
  <si>
    <t>01874</t>
  </si>
  <si>
    <t>โรงพยาบาลส่งเสริมสุขภาพตำบลวัดโบสถ์</t>
  </si>
  <si>
    <t>01875</t>
  </si>
  <si>
    <t>โรงพยาบาลส่งเสริมสุขภาพตำบลหัวถนน</t>
  </si>
  <si>
    <t>01876</t>
  </si>
  <si>
    <t>โรงพยาบาลส่งเสริมสุขภาพตำบลท่าข้าม</t>
  </si>
  <si>
    <t>01877</t>
  </si>
  <si>
    <t>โรงพยาบาลส่งเสริมสุขภาพตำบลหนองปรือ</t>
  </si>
  <si>
    <t>01878</t>
  </si>
  <si>
    <t>โรงพยาบาลส่งเสริมสุขภาพตำบลหนองขยาด</t>
  </si>
  <si>
    <t>01879</t>
  </si>
  <si>
    <t>โรงพยาบาลส่งเสริมสุขภาพตำบลทุ่งขวาง</t>
  </si>
  <si>
    <t>01880</t>
  </si>
  <si>
    <t>โรงพยาบาลส่งเสริมสุขภาพตำบลหนองเหียง</t>
  </si>
  <si>
    <t>01881</t>
  </si>
  <si>
    <t>โรงพยาบาลส่งเสริมสุขภาพตำบลบ้านไร่เสธ์ ตำบลหนองเหียง</t>
  </si>
  <si>
    <t>01882</t>
  </si>
  <si>
    <t>โรงพยาบาลส่งเสริมสุขภาพตำบลนาวังหิน</t>
  </si>
  <si>
    <t>01883</t>
  </si>
  <si>
    <t>โรงพยาบาลส่งเสริมสุขภาพตำบลบ้านสวนผัก ตำบลบ้านช้าง</t>
  </si>
  <si>
    <t>01884</t>
  </si>
  <si>
    <t>โรงพยาบาลส่งเสริมสุขภาพตำบลบ้านเนินตามาก ตำบลโคกเพลาะ</t>
  </si>
  <si>
    <t>01885</t>
  </si>
  <si>
    <t>โรงพยาบาลส่งเสริมสุขภาพตำบลไร่หลักทอง</t>
  </si>
  <si>
    <t>01886</t>
  </si>
  <si>
    <t>โรงพยาบาลส่งเสริมสุขภาพตำบลบ้านห้วยสูบ ตำบลนามะตูม</t>
  </si>
  <si>
    <t>00162</t>
  </si>
  <si>
    <t>สำนักงานสาธารณสุขอำเภอศรีราชา</t>
  </si>
  <si>
    <t>10823</t>
  </si>
  <si>
    <t>โรงพยาบาลแหลมฉบัง</t>
  </si>
  <si>
    <t>11896</t>
  </si>
  <si>
    <t>เทศบาลตำบลบางพระ</t>
  </si>
  <si>
    <t>14293</t>
  </si>
  <si>
    <t>เทศบาลเมืองศรีราชา</t>
  </si>
  <si>
    <t>14294</t>
  </si>
  <si>
    <t>ศูนย์บริการสาธารณสุข 1(หนองขาม)</t>
  </si>
  <si>
    <t>15212</t>
  </si>
  <si>
    <t>ศูนย์บริการสาธารณสุขเทศบาลเจ้าพระยาสุรศักดิ์มนตรี</t>
  </si>
  <si>
    <t>11853</t>
  </si>
  <si>
    <t>โรงพยาบาลสมิติเวชศรีราชา</t>
  </si>
  <si>
    <t>11854</t>
  </si>
  <si>
    <t>โรงพยาบาลวิภารามแหลมฉบัง</t>
  </si>
  <si>
    <t>11855</t>
  </si>
  <si>
    <t>โรงพยาบาลพญาไทศรีราชา</t>
  </si>
  <si>
    <t>21610</t>
  </si>
  <si>
    <t>สถานพยาบาลเมดิคอลเวชการ</t>
  </si>
  <si>
    <t>01887</t>
  </si>
  <si>
    <t>โรงพยาบาลส่งเสริมสุขภาพตำบลบ้านนาพร้าว</t>
  </si>
  <si>
    <t>01889</t>
  </si>
  <si>
    <t>โรงพยาบาลส่งเสริมสุขภาพตำบลบ้านตลาดบึง</t>
  </si>
  <si>
    <t>01890</t>
  </si>
  <si>
    <t>โรงพยาบาลส่งเสริมสุขภาพตำบลบ้านหนองค้อ</t>
  </si>
  <si>
    <t>01891</t>
  </si>
  <si>
    <t>โรงพยาบาลส่งเสริมสุขภาพตำบลบ้านโค้งดารา</t>
  </si>
  <si>
    <t>01892</t>
  </si>
  <si>
    <t>โรงพยาบาลส่งเสริมสุขภาพตำบลบ้านหุบบอน</t>
  </si>
  <si>
    <t>01893</t>
  </si>
  <si>
    <t xml:space="preserve">สถานีอนามัยเฉลิมพระเกียรติ 60 พรรษา นวมินทราชินี </t>
  </si>
  <si>
    <t>01894</t>
  </si>
  <si>
    <t>โรงพยาบาลส่งเสริมสุขภาพตำบลบ้านตลาดล่างบางพระ</t>
  </si>
  <si>
    <t>01895</t>
  </si>
  <si>
    <t>โรงพยาบาลส่งเสริมสุขภาพตำบลบ้านห้วยกุ่ม</t>
  </si>
  <si>
    <t>01896</t>
  </si>
  <si>
    <t>โรงพยาบาลส่งเสริมสุขภาพตำบลบ้านห้วยกรุ</t>
  </si>
  <si>
    <t>01897</t>
  </si>
  <si>
    <t>โรงพยาบาลส่งเสริมสุขภาพตำบลบ้านบ่อวิน</t>
  </si>
  <si>
    <t>01898</t>
  </si>
  <si>
    <t>โรงพยาบาลส่งเสริมสุขภาพตำบลบ้านเขาหิน</t>
  </si>
  <si>
    <t>13821</t>
  </si>
  <si>
    <t>โรงพยาบาลส่งเสริมสุขภาพตำบลบ้านไร่หนึ่ง</t>
  </si>
  <si>
    <t>00163</t>
  </si>
  <si>
    <t>สำนักงานสาธารณสุขอำเภอเกาะสีชัง</t>
  </si>
  <si>
    <t>00164</t>
  </si>
  <si>
    <t>สำนักงานสาธารณสุขอำเภอสัตหีบ</t>
  </si>
  <si>
    <t>10825</t>
  </si>
  <si>
    <t>โรงพยาบาลสัตหีบกม10</t>
  </si>
  <si>
    <t>11487</t>
  </si>
  <si>
    <t>โรงพยาบาลอาภากรเกียรติวงศ์</t>
  </si>
  <si>
    <t>12453</t>
  </si>
  <si>
    <t>แผนกแพทย์ศูนย์ฝึกทหาร</t>
  </si>
  <si>
    <t>12454</t>
  </si>
  <si>
    <t>แผนกแพทย์ฯรร.ทหารเกล็ดแก้ว</t>
  </si>
  <si>
    <t>12456</t>
  </si>
  <si>
    <t>กองพันพยาบาล สนับสนุน</t>
  </si>
  <si>
    <t>13758</t>
  </si>
  <si>
    <t>โรงพยาบาลสมเด็จพระนางเจ้าสิริกิติ์</t>
  </si>
  <si>
    <t>11950</t>
  </si>
  <si>
    <t>เทศบาลตำบลสัตหีบ</t>
  </si>
  <si>
    <t>01899</t>
  </si>
  <si>
    <t>โรงพยาบาลส่งเสริมสุขภาพตำบลเตาถ่าน</t>
  </si>
  <si>
    <t>01900</t>
  </si>
  <si>
    <t>โรงพยาบาลส่งเสริมสุขภาพตำบลเขาคันธมาทน์</t>
  </si>
  <si>
    <t>01901</t>
  </si>
  <si>
    <t>โรงพยาบาลส่งเสริมสุขภาพตำบลนาจอมเทียน</t>
  </si>
  <si>
    <t>01902</t>
  </si>
  <si>
    <t>โรงพยาบาลส่งเสริมสุขภาพตำบลบางเสร่</t>
  </si>
  <si>
    <t>01903</t>
  </si>
  <si>
    <t>โรงพยาบาลส่งเสริมสุขภาพตำบลบ้านช่องแสมสาร</t>
  </si>
  <si>
    <t>11698</t>
  </si>
  <si>
    <t>โรงพยาบาลส่งเสริมสุขภาพตำบลบ้านโค้งวันเพ็ญ</t>
  </si>
  <si>
    <t>00165</t>
  </si>
  <si>
    <t>สำนักงานสาธารณสุขอำเภอบ่อทอง</t>
  </si>
  <si>
    <t>10826</t>
  </si>
  <si>
    <t>โรงพยาบาลบ่อทอง</t>
  </si>
  <si>
    <t>01904</t>
  </si>
  <si>
    <t>โรงพยาบาลส่งเสริมสุขภาพตำบลบ้านทับเจริญ</t>
  </si>
  <si>
    <t>01905</t>
  </si>
  <si>
    <t>โรงพยาบาลส่งเสริมสุขภาพตำบลบ้านซ่อง</t>
  </si>
  <si>
    <t>01906</t>
  </si>
  <si>
    <t>โรงพยาบาลส่งเสริมสุขภาพตำบลบ้านหนองเสม็ด</t>
  </si>
  <si>
    <t>01907</t>
  </si>
  <si>
    <t>โรงพยาบาลส่งเสริมสุขภาพตำบลบ้านปักมึน</t>
  </si>
  <si>
    <t>01908</t>
  </si>
  <si>
    <t>โรงพยาบาลส่งเสริมสุขภาพตำบลบ้านโปร่งเกตุ</t>
  </si>
  <si>
    <t>01909</t>
  </si>
  <si>
    <t>โรงพยาบาลส่งเสริมสุขภาพตำบลบ้านบึงตะกู</t>
  </si>
  <si>
    <t>01910</t>
  </si>
  <si>
    <t>โรงพยาบาลส่งเสริมสุขภาพตำบลบ้านธรรมรัตน์</t>
  </si>
  <si>
    <t>01911</t>
  </si>
  <si>
    <t>โรงพยาบาลส่งเสริมสุขภาพตำบลบ้านอ่างกระพงศ์</t>
  </si>
  <si>
    <t>01912</t>
  </si>
  <si>
    <t>โรงพยาบาลส่งเสริมสุขภาพตำบลบ้านเขาชอางค์</t>
  </si>
  <si>
    <t>01913</t>
  </si>
  <si>
    <t>โรงพยาบาลส่งเสริมสุขภาพตำบลบ้านเขาใหญ่</t>
  </si>
  <si>
    <t>01914</t>
  </si>
  <si>
    <t>โรงพยาบาลส่งเสริมสุขภาพตำบลบ้านคลองตาเพชร</t>
  </si>
  <si>
    <t>14289</t>
  </si>
  <si>
    <t>โรงพยาบาลส่งเสริมสุขภาพตำบลบ้านคลองใหญ่</t>
  </si>
  <si>
    <t>14290</t>
  </si>
  <si>
    <t>โรงพยาบาลส่งเสริมสุขภาพตำบลบ้านคลองโอ่ง</t>
  </si>
  <si>
    <t>28006</t>
  </si>
  <si>
    <t>โรงพยาบาลเกาะจันทร์</t>
  </si>
  <si>
    <t>01915</t>
  </si>
  <si>
    <t>โรงพยาบาลส่งเสริมสุขภาพตำบลบ้านหนองชุมเห็ด</t>
  </si>
  <si>
    <t>01916</t>
  </si>
  <si>
    <t>โรงพยาบาลส่งเสริมสุขภาพตำบลบ้านปรกฟ้า</t>
  </si>
  <si>
    <t>01917</t>
  </si>
  <si>
    <t>โรงพยาบาลส่งเสริมสุขภาพตำบลบ้านเกาะโพธิ์</t>
  </si>
  <si>
    <t>01918</t>
  </si>
  <si>
    <t>โรงพยาบาลส่งเสริมสุขภาพตำบลท่าบุญมี</t>
  </si>
  <si>
    <t>ประเภท</t>
  </si>
  <si>
    <t>หน่วยงาน</t>
  </si>
  <si>
    <t>รหัสหน่วยงาน</t>
  </si>
  <si>
    <t>สังกัด</t>
  </si>
  <si>
    <t>โรงพยาบาลส่งเสริมสุขภาพ ศูนย์อนามัยที่ 6</t>
  </si>
  <si>
    <t>โรงพยาบาลส่งเสริมสุขภาพตำบลบ้านป่าแดง</t>
  </si>
  <si>
    <t>ศูนย์สุขภาพชุมชนตำบลสัตหีบ</t>
  </si>
  <si>
    <t>23856</t>
  </si>
  <si>
    <t>01830</t>
  </si>
  <si>
    <t>15128</t>
  </si>
  <si>
    <t>โรงพยาบาลมหาวิทยาลัยบูรพา</t>
  </si>
  <si>
    <t>โรงพยาบาลสมเด็จพระสังฆราชญาณสังวรเพื่อผู้สูงอายุ จังหวัดชลบุรี</t>
  </si>
  <si>
    <t xml:space="preserve">ข้อมูลทรัพยากรสาธารณสุข จังหวัดชลบุรี ปีงบประมาณ 2563 </t>
  </si>
  <si>
    <t>แหล่งที่มาของข้อมูล : ระบบสารสนเทศภูมิศาสตร์ทรัพยากรสุขภาพ</t>
  </si>
  <si>
    <t>URL : http://gishealth.moph.go.th/healthmap/gmap.php#result</t>
  </si>
  <si>
    <t>ประสานขอข้อมูลจาก กองยุทธศาสตร์และแผนงาน สำนักงานปลัดกระทรวงสาธารณสุข</t>
  </si>
  <si>
    <t>ข้อมูล ณ 4 มิถุนายน 2564 เป็นข้อมูลปีงบประมาณ 2563</t>
  </si>
  <si>
    <t>E-mail : Karoon Yuttanawa &lt;karoon1133@gmail.com&gt; การุณ ยุทธนาวา</t>
  </si>
  <si>
    <t>ผู้จัดทำรายงาน : นายธนาเศรษฐ์ วัฒนพงศ์สถิต งานข้อมูลสารสนเทศด้านสุขภาพ กลุ่มงานพัฒนายุทธศาสตร์สาธารณสุข</t>
  </si>
  <si>
    <t>สำนักงานสาธารณสุขจังหวัดชลบุรี by IT chonburi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</si>
</sst>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8"/>
      <color theme="1"/>
      <name val="CordiaUPC"/>
    </font>
    <font>
      <sz val="18"/>
      <color theme="1"/>
      <name val="CordiaUPC"/>
    </font>
    <font>
      <b/>
      <sz val="18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/>
    <xf numFmtId="3" fontId="0" fillId="2" borderId="0" xfId="0" applyNumberFormat="1" applyFill="1"/>
    <xf numFmtId="49" fontId="3" fillId="3" borderId="0" xfId="0" applyNumberFormat="1" applyFont="1" applyFill="1"/>
    <xf numFmtId="0" fontId="3" fillId="3" borderId="0" xfId="0" applyFont="1" applyFill="1"/>
    <xf numFmtId="0" fontId="4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ปกติ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7" sqref="C27"/>
    </sheetView>
  </sheetViews>
  <sheetFormatPr defaultColWidth="10.90625" defaultRowHeight="14.7" x14ac:dyDescent="0.45"/>
  <cols>
    <col min="1" max="1" width="14.90625" customWidth="1"/>
    <col min="5" max="5" width="13.86328125" customWidth="1"/>
    <col min="6" max="6" width="15.2265625" customWidth="1"/>
  </cols>
  <sheetData>
    <row r="1" spans="1:6" ht="21.9" x14ac:dyDescent="0.65">
      <c r="A1" s="4" t="s">
        <v>430</v>
      </c>
    </row>
    <row r="2" spans="1:6" ht="25.8" x14ac:dyDescent="1.3">
      <c r="A2" s="10" t="s">
        <v>46</v>
      </c>
      <c r="B2" s="10" t="s">
        <v>40</v>
      </c>
      <c r="C2" s="10" t="s">
        <v>41</v>
      </c>
      <c r="D2" s="10" t="s">
        <v>42</v>
      </c>
      <c r="E2" s="10" t="s">
        <v>43</v>
      </c>
      <c r="F2" s="10" t="s">
        <v>44</v>
      </c>
    </row>
    <row r="3" spans="1:6" ht="27" x14ac:dyDescent="1.5">
      <c r="A3" s="8" t="s">
        <v>4</v>
      </c>
      <c r="B3" s="11">
        <v>387</v>
      </c>
      <c r="C3" s="11">
        <v>61</v>
      </c>
      <c r="D3" s="11">
        <v>156</v>
      </c>
      <c r="E3" s="11">
        <v>1741</v>
      </c>
      <c r="F3" s="11">
        <v>8</v>
      </c>
    </row>
    <row r="4" spans="1:6" ht="27" x14ac:dyDescent="1.5">
      <c r="A4" s="8" t="s">
        <v>9</v>
      </c>
      <c r="B4" s="11">
        <v>20</v>
      </c>
      <c r="C4" s="11">
        <v>7</v>
      </c>
      <c r="D4" s="11">
        <v>11</v>
      </c>
      <c r="E4" s="11">
        <v>137</v>
      </c>
      <c r="F4" s="11">
        <v>1</v>
      </c>
    </row>
    <row r="5" spans="1:6" ht="27" x14ac:dyDescent="1.5">
      <c r="A5" s="8" t="s">
        <v>12</v>
      </c>
      <c r="B5" s="11">
        <v>7</v>
      </c>
      <c r="C5" s="11">
        <v>3</v>
      </c>
      <c r="D5" s="11">
        <v>4</v>
      </c>
      <c r="E5" s="11">
        <v>37</v>
      </c>
      <c r="F5" s="11">
        <v>0</v>
      </c>
    </row>
    <row r="6" spans="1:6" ht="27" x14ac:dyDescent="1.5">
      <c r="A6" s="8" t="s">
        <v>15</v>
      </c>
      <c r="B6" s="11">
        <v>226</v>
      </c>
      <c r="C6" s="11">
        <v>32</v>
      </c>
      <c r="D6" s="11">
        <v>76</v>
      </c>
      <c r="E6" s="11">
        <v>1005</v>
      </c>
      <c r="F6" s="11">
        <v>5</v>
      </c>
    </row>
    <row r="7" spans="1:6" ht="27" x14ac:dyDescent="1.5">
      <c r="A7" s="8" t="s">
        <v>19</v>
      </c>
      <c r="B7" s="11">
        <v>18</v>
      </c>
      <c r="C7" s="11">
        <v>5</v>
      </c>
      <c r="D7" s="11">
        <v>9</v>
      </c>
      <c r="E7" s="11">
        <v>93</v>
      </c>
      <c r="F7" s="11">
        <v>0</v>
      </c>
    </row>
    <row r="8" spans="1:6" ht="27" x14ac:dyDescent="1.5">
      <c r="A8" s="8" t="s">
        <v>22</v>
      </c>
      <c r="B8" s="11">
        <v>36</v>
      </c>
      <c r="C8" s="11">
        <v>8</v>
      </c>
      <c r="D8" s="11">
        <v>13</v>
      </c>
      <c r="E8" s="11">
        <v>199</v>
      </c>
      <c r="F8" s="11">
        <v>0</v>
      </c>
    </row>
    <row r="9" spans="1:6" ht="27" x14ac:dyDescent="1.5">
      <c r="A9" s="8" t="s">
        <v>27</v>
      </c>
      <c r="B9" s="11">
        <v>407</v>
      </c>
      <c r="C9" s="11">
        <v>33</v>
      </c>
      <c r="D9" s="11">
        <v>75</v>
      </c>
      <c r="E9" s="11">
        <v>1073</v>
      </c>
      <c r="F9" s="11">
        <v>6</v>
      </c>
    </row>
    <row r="10" spans="1:6" ht="27" x14ac:dyDescent="1.5">
      <c r="A10" s="8" t="s">
        <v>30</v>
      </c>
      <c r="B10" s="11">
        <v>1</v>
      </c>
      <c r="C10" s="11">
        <v>4</v>
      </c>
      <c r="D10" s="11">
        <v>2</v>
      </c>
      <c r="E10" s="11">
        <v>19</v>
      </c>
      <c r="F10" s="11">
        <v>0</v>
      </c>
    </row>
    <row r="11" spans="1:6" ht="27" x14ac:dyDescent="1.5">
      <c r="A11" s="8" t="s">
        <v>33</v>
      </c>
      <c r="B11" s="11">
        <v>162</v>
      </c>
      <c r="C11" s="11">
        <v>29</v>
      </c>
      <c r="D11" s="11">
        <v>45</v>
      </c>
      <c r="E11" s="11">
        <v>979</v>
      </c>
      <c r="F11" s="11">
        <v>146</v>
      </c>
    </row>
    <row r="12" spans="1:6" ht="27" x14ac:dyDescent="1.5">
      <c r="A12" s="8" t="s">
        <v>36</v>
      </c>
      <c r="B12" s="11">
        <v>18</v>
      </c>
      <c r="C12" s="11">
        <v>6</v>
      </c>
      <c r="D12" s="11">
        <v>8</v>
      </c>
      <c r="E12" s="11">
        <v>66</v>
      </c>
      <c r="F12" s="11">
        <v>0</v>
      </c>
    </row>
    <row r="13" spans="1:6" ht="27" x14ac:dyDescent="1.5">
      <c r="A13" s="8" t="s">
        <v>39</v>
      </c>
      <c r="B13" s="11">
        <v>4</v>
      </c>
      <c r="C13" s="11">
        <v>2</v>
      </c>
      <c r="D13" s="11">
        <v>3</v>
      </c>
      <c r="E13" s="11">
        <v>31</v>
      </c>
      <c r="F13" s="11">
        <v>0</v>
      </c>
    </row>
    <row r="14" spans="1:6" ht="25.8" x14ac:dyDescent="1.3">
      <c r="A14" s="9" t="s">
        <v>45</v>
      </c>
      <c r="B14" s="12">
        <f>SUM(B3:B13)</f>
        <v>1286</v>
      </c>
      <c r="C14" s="12">
        <f>SUM(C3:C13)</f>
        <v>190</v>
      </c>
      <c r="D14" s="12">
        <f>SUM(D3:D13)</f>
        <v>402</v>
      </c>
      <c r="E14" s="12">
        <f>SUM(E3:E13)</f>
        <v>5380</v>
      </c>
      <c r="F14" s="12">
        <f>SUM(F3:F13)</f>
        <v>166</v>
      </c>
    </row>
    <row r="16" spans="1:6" x14ac:dyDescent="0.45">
      <c r="A16" t="str">
        <f>Readme!A1</f>
        <v>แหล่งที่มาของข้อมูล : ระบบสารสนเทศภูมิศาสตร์ทรัพยากรสุขภาพ</v>
      </c>
    </row>
    <row r="17" spans="1:2" x14ac:dyDescent="0.45">
      <c r="A17" t="str">
        <f>Readme!A2</f>
        <v>URL : http://gishealth.moph.go.th/healthmap/gmap.php#result</v>
      </c>
    </row>
    <row r="18" spans="1:2" x14ac:dyDescent="0.45">
      <c r="A18" t="str">
        <f>Readme!A3</f>
        <v>ประสานขอข้อมูลจาก กองยุทธศาสตร์และแผนงาน สำนักงานปลัดกระทรวงสาธารณสุข</v>
      </c>
    </row>
    <row r="19" spans="1:2" x14ac:dyDescent="0.45">
      <c r="A19" t="str">
        <f>Readme!A4</f>
        <v>E-mail : Karoon Yuttanawa &lt;karoon1133@gmail.com&gt; การุณ ยุทธนาวา</v>
      </c>
    </row>
    <row r="20" spans="1:2" x14ac:dyDescent="0.45">
      <c r="A20" t="str">
        <f>Readme!A5</f>
        <v>ข้อมูล ณ 4 มิถุนายน 2564 เป็นข้อมูลปีงบประมาณ 2563</v>
      </c>
    </row>
    <row r="21" spans="1:2" ht="8.1" customHeight="1" x14ac:dyDescent="0.45"/>
    <row r="22" spans="1:2" x14ac:dyDescent="0.45">
      <c r="A22" t="str">
        <f>Readme!A7</f>
        <v>ผู้จัดทำรายงาน : นายธนาเศรษฐ์ วัฒนพงศ์สถิต งานข้อมูลสารสนเทศด้านสุขภาพ กลุ่มงานพัฒนายุทธศาสตร์สาธารณสุข</v>
      </c>
    </row>
    <row r="23" spans="1:2" x14ac:dyDescent="0.45">
      <c r="B23" t="str">
        <f>Readme!B8</f>
        <v>สำนักงานสาธารณสุขจังหวัดชลบุรี by IT chonburi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</sheetPr>
  <dimension ref="A1:J197"/>
  <sheetViews>
    <sheetView tabSelected="1" workbookViewId="0">
      <pane xSplit="3" ySplit="3" topLeftCell="D190" activePane="bottomRight" state="frozen"/>
      <selection pane="topRight" activeCell="D1" sqref="D1"/>
      <selection pane="bottomLeft" activeCell="A4" sqref="A4"/>
      <selection pane="bottomRight"/>
    </sheetView>
  </sheetViews>
  <sheetFormatPr defaultColWidth="10.90625" defaultRowHeight="14.7" x14ac:dyDescent="0.45"/>
  <cols>
    <col min="1" max="1" width="10.81640625" style="1"/>
    <col min="2" max="2" width="27.953125" bestFit="1" customWidth="1"/>
    <col min="3" max="3" width="45.1328125" customWidth="1"/>
    <col min="4" max="4" width="26.04296875" bestFit="1" customWidth="1"/>
    <col min="5" max="5" width="11.1796875" bestFit="1" customWidth="1"/>
    <col min="9" max="9" width="13.5" bestFit="1" customWidth="1"/>
    <col min="10" max="10" width="13.54296875" bestFit="1" customWidth="1"/>
    <col min="13" max="13" width="34.5" bestFit="1" customWidth="1"/>
    <col min="14" max="14" width="42.81640625" bestFit="1" customWidth="1"/>
  </cols>
  <sheetData>
    <row r="1" spans="1:10" ht="21.9" x14ac:dyDescent="0.65">
      <c r="A1" s="4" t="s">
        <v>430</v>
      </c>
    </row>
    <row r="2" spans="1:10" ht="21.9" x14ac:dyDescent="0.65">
      <c r="A2" s="4"/>
      <c r="F2" s="5">
        <f>SUBTOTAL(9,F4:F197)</f>
        <v>1286</v>
      </c>
      <c r="G2" s="5">
        <f t="shared" ref="G2:J2" si="0">SUBTOTAL(9,G4:G197)</f>
        <v>190</v>
      </c>
      <c r="H2" s="5">
        <f t="shared" si="0"/>
        <v>402</v>
      </c>
      <c r="I2" s="5">
        <f t="shared" si="0"/>
        <v>5380</v>
      </c>
      <c r="J2" s="5">
        <f t="shared" si="0"/>
        <v>166</v>
      </c>
    </row>
    <row r="3" spans="1:10" ht="25.8" x14ac:dyDescent="1.3">
      <c r="A3" s="6" t="s">
        <v>420</v>
      </c>
      <c r="B3" s="7" t="s">
        <v>418</v>
      </c>
      <c r="C3" s="7" t="s">
        <v>419</v>
      </c>
      <c r="D3" s="7" t="s">
        <v>421</v>
      </c>
      <c r="E3" s="7" t="s">
        <v>46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</row>
    <row r="4" spans="1:10" ht="27" x14ac:dyDescent="1.5">
      <c r="A4" s="2" t="s">
        <v>47</v>
      </c>
      <c r="B4" s="3" t="s">
        <v>48</v>
      </c>
      <c r="C4" s="3" t="s">
        <v>49</v>
      </c>
      <c r="D4" s="3" t="s">
        <v>8</v>
      </c>
      <c r="E4" s="3" t="s">
        <v>4</v>
      </c>
      <c r="F4" s="3">
        <v>2</v>
      </c>
      <c r="G4" s="3">
        <v>3</v>
      </c>
      <c r="H4" s="3">
        <v>16</v>
      </c>
      <c r="I4" s="3">
        <v>3</v>
      </c>
      <c r="J4" s="3">
        <v>0</v>
      </c>
    </row>
    <row r="5" spans="1:10" ht="27" x14ac:dyDescent="1.5">
      <c r="A5" s="2" t="s">
        <v>50</v>
      </c>
      <c r="B5" s="3" t="s">
        <v>6</v>
      </c>
      <c r="C5" s="3" t="s">
        <v>51</v>
      </c>
      <c r="D5" s="3" t="s">
        <v>8</v>
      </c>
      <c r="E5" s="3" t="s">
        <v>4</v>
      </c>
      <c r="F5" s="3">
        <v>0</v>
      </c>
      <c r="G5" s="3">
        <v>0</v>
      </c>
      <c r="H5" s="3">
        <v>0</v>
      </c>
      <c r="I5" s="3">
        <v>1</v>
      </c>
      <c r="J5" s="3">
        <v>0</v>
      </c>
    </row>
    <row r="6" spans="1:10" ht="27" x14ac:dyDescent="1.5">
      <c r="A6" s="2" t="s">
        <v>52</v>
      </c>
      <c r="B6" s="3" t="s">
        <v>53</v>
      </c>
      <c r="C6" s="3" t="s">
        <v>54</v>
      </c>
      <c r="D6" s="3" t="s">
        <v>8</v>
      </c>
      <c r="E6" s="3" t="s">
        <v>4</v>
      </c>
      <c r="F6" s="3">
        <v>236</v>
      </c>
      <c r="G6" s="3">
        <v>19</v>
      </c>
      <c r="H6" s="3">
        <v>56</v>
      </c>
      <c r="I6" s="3">
        <v>973</v>
      </c>
      <c r="J6" s="3">
        <v>5</v>
      </c>
    </row>
    <row r="7" spans="1:10" ht="27" x14ac:dyDescent="1.5">
      <c r="A7" s="2" t="s">
        <v>55</v>
      </c>
      <c r="B7" s="3" t="s">
        <v>56</v>
      </c>
      <c r="C7" s="3" t="s">
        <v>57</v>
      </c>
      <c r="D7" s="3" t="s">
        <v>8</v>
      </c>
      <c r="E7" s="3" t="s">
        <v>4</v>
      </c>
      <c r="F7" s="3">
        <v>0</v>
      </c>
      <c r="G7" s="3">
        <v>0</v>
      </c>
      <c r="H7" s="3">
        <v>0</v>
      </c>
      <c r="I7" s="3">
        <v>57</v>
      </c>
      <c r="J7" s="3">
        <v>0</v>
      </c>
    </row>
    <row r="8" spans="1:10" ht="27" x14ac:dyDescent="1.5">
      <c r="A8" s="2" t="s">
        <v>58</v>
      </c>
      <c r="B8" s="3" t="s">
        <v>56</v>
      </c>
      <c r="C8" s="3" t="s">
        <v>59</v>
      </c>
      <c r="D8" s="3" t="s">
        <v>8</v>
      </c>
      <c r="E8" s="3" t="s">
        <v>4</v>
      </c>
      <c r="F8" s="3">
        <v>0</v>
      </c>
      <c r="G8" s="3">
        <v>23</v>
      </c>
      <c r="H8" s="3">
        <v>16</v>
      </c>
      <c r="I8" s="3">
        <v>14</v>
      </c>
      <c r="J8" s="3">
        <v>0</v>
      </c>
    </row>
    <row r="9" spans="1:10" ht="27" x14ac:dyDescent="1.5">
      <c r="A9" s="2" t="s">
        <v>60</v>
      </c>
      <c r="B9" s="3" t="s">
        <v>56</v>
      </c>
      <c r="C9" s="3" t="s">
        <v>61</v>
      </c>
      <c r="D9" s="3" t="s">
        <v>8</v>
      </c>
      <c r="E9" s="3" t="s">
        <v>4</v>
      </c>
      <c r="F9" s="3">
        <v>0</v>
      </c>
      <c r="G9" s="3">
        <v>0</v>
      </c>
      <c r="H9" s="3">
        <v>4</v>
      </c>
      <c r="I9" s="3">
        <v>0</v>
      </c>
      <c r="J9" s="3">
        <v>0</v>
      </c>
    </row>
    <row r="10" spans="1:10" ht="27" x14ac:dyDescent="1.5">
      <c r="A10" s="2" t="s">
        <v>62</v>
      </c>
      <c r="B10" s="3" t="s">
        <v>56</v>
      </c>
      <c r="C10" s="3" t="s">
        <v>63</v>
      </c>
      <c r="D10" s="3" t="s">
        <v>8</v>
      </c>
      <c r="E10" s="3" t="s">
        <v>4</v>
      </c>
      <c r="F10" s="3">
        <v>8</v>
      </c>
      <c r="G10" s="3">
        <v>0</v>
      </c>
      <c r="H10" s="3">
        <v>2</v>
      </c>
      <c r="I10" s="3">
        <v>13</v>
      </c>
      <c r="J10" s="3">
        <v>0</v>
      </c>
    </row>
    <row r="11" spans="1:10" ht="27" x14ac:dyDescent="1.5">
      <c r="A11" s="2" t="s">
        <v>64</v>
      </c>
      <c r="B11" s="3" t="s">
        <v>56</v>
      </c>
      <c r="C11" s="3" t="s">
        <v>65</v>
      </c>
      <c r="D11" s="3" t="s">
        <v>8</v>
      </c>
      <c r="E11" s="3" t="s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27" x14ac:dyDescent="1.5">
      <c r="A12" s="2" t="s">
        <v>66</v>
      </c>
      <c r="B12" s="3" t="s">
        <v>67</v>
      </c>
      <c r="C12" s="3" t="s">
        <v>68</v>
      </c>
      <c r="D12" s="3" t="s">
        <v>8</v>
      </c>
      <c r="E12" s="3" t="s">
        <v>4</v>
      </c>
      <c r="F12" s="3">
        <v>17</v>
      </c>
      <c r="G12" s="3">
        <v>3</v>
      </c>
      <c r="H12" s="3">
        <v>8</v>
      </c>
      <c r="I12" s="3">
        <v>95</v>
      </c>
      <c r="J12" s="3">
        <v>0</v>
      </c>
    </row>
    <row r="13" spans="1:10" ht="27" x14ac:dyDescent="1.5">
      <c r="A13" s="2" t="s">
        <v>69</v>
      </c>
      <c r="B13" s="3" t="s">
        <v>24</v>
      </c>
      <c r="C13" s="3" t="s">
        <v>70</v>
      </c>
      <c r="D13" s="3" t="s">
        <v>71</v>
      </c>
      <c r="E13" s="3" t="s">
        <v>4</v>
      </c>
      <c r="F13" s="3">
        <v>8</v>
      </c>
      <c r="G13" s="3">
        <v>4</v>
      </c>
      <c r="H13" s="3">
        <v>2</v>
      </c>
      <c r="I13" s="3">
        <v>13</v>
      </c>
      <c r="J13" s="3">
        <v>0</v>
      </c>
    </row>
    <row r="14" spans="1:10" ht="27" x14ac:dyDescent="1.5">
      <c r="A14" s="2" t="s">
        <v>72</v>
      </c>
      <c r="B14" s="3" t="s">
        <v>24</v>
      </c>
      <c r="C14" s="3" t="s">
        <v>428</v>
      </c>
      <c r="D14" s="3" t="s">
        <v>73</v>
      </c>
      <c r="E14" s="3" t="s">
        <v>4</v>
      </c>
      <c r="F14" s="3">
        <v>21</v>
      </c>
      <c r="G14" s="3">
        <v>5</v>
      </c>
      <c r="H14" s="3">
        <v>17</v>
      </c>
      <c r="I14" s="3">
        <v>154</v>
      </c>
      <c r="J14" s="3">
        <v>0</v>
      </c>
    </row>
    <row r="15" spans="1:10" ht="27" x14ac:dyDescent="1.5">
      <c r="A15" s="2" t="s">
        <v>74</v>
      </c>
      <c r="B15" s="3" t="s">
        <v>1</v>
      </c>
      <c r="C15" s="3" t="s">
        <v>75</v>
      </c>
      <c r="D15" s="3" t="s">
        <v>3</v>
      </c>
      <c r="E15" s="3" t="s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ht="27" x14ac:dyDescent="1.5">
      <c r="A16" s="2" t="s">
        <v>76</v>
      </c>
      <c r="B16" s="3" t="s">
        <v>1</v>
      </c>
      <c r="C16" s="3" t="s">
        <v>77</v>
      </c>
      <c r="D16" s="3" t="s">
        <v>3</v>
      </c>
      <c r="E16" s="3" t="s">
        <v>4</v>
      </c>
      <c r="F16" s="3">
        <v>1</v>
      </c>
      <c r="G16" s="3">
        <v>1</v>
      </c>
      <c r="H16" s="3">
        <v>1</v>
      </c>
      <c r="I16" s="3">
        <v>13</v>
      </c>
      <c r="J16" s="3">
        <v>0</v>
      </c>
    </row>
    <row r="17" spans="1:10" ht="27" x14ac:dyDescent="1.5">
      <c r="A17" s="2" t="s">
        <v>78</v>
      </c>
      <c r="B17" s="3" t="s">
        <v>1</v>
      </c>
      <c r="C17" s="3" t="s">
        <v>79</v>
      </c>
      <c r="D17" s="3" t="s">
        <v>3</v>
      </c>
      <c r="E17" s="3" t="s">
        <v>4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</row>
    <row r="18" spans="1:10" ht="27" x14ac:dyDescent="1.5">
      <c r="A18" s="2" t="s">
        <v>80</v>
      </c>
      <c r="B18" s="3" t="s">
        <v>1</v>
      </c>
      <c r="C18" s="3" t="s">
        <v>81</v>
      </c>
      <c r="D18" s="3" t="s">
        <v>3</v>
      </c>
      <c r="E18" s="3" t="s">
        <v>4</v>
      </c>
      <c r="F18" s="3">
        <v>0</v>
      </c>
      <c r="G18" s="3">
        <v>0</v>
      </c>
      <c r="H18" s="3">
        <v>0</v>
      </c>
      <c r="I18" s="3">
        <v>5</v>
      </c>
      <c r="J18" s="3">
        <v>0</v>
      </c>
    </row>
    <row r="19" spans="1:10" ht="27" x14ac:dyDescent="1.5">
      <c r="A19" s="2" t="s">
        <v>0</v>
      </c>
      <c r="B19" s="3" t="s">
        <v>1</v>
      </c>
      <c r="C19" s="3" t="s">
        <v>2</v>
      </c>
      <c r="D19" s="3" t="s">
        <v>3</v>
      </c>
      <c r="E19" s="3" t="s">
        <v>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ht="27" x14ac:dyDescent="1.5">
      <c r="A20" s="2" t="s">
        <v>82</v>
      </c>
      <c r="B20" s="3" t="s">
        <v>1</v>
      </c>
      <c r="C20" s="3" t="s">
        <v>83</v>
      </c>
      <c r="D20" s="3" t="s">
        <v>8</v>
      </c>
      <c r="E20" s="3" t="s">
        <v>4</v>
      </c>
      <c r="F20" s="3">
        <v>27</v>
      </c>
      <c r="G20" s="3">
        <v>0</v>
      </c>
      <c r="H20" s="3">
        <v>6</v>
      </c>
      <c r="I20" s="3">
        <v>31</v>
      </c>
      <c r="J20" s="3">
        <v>0</v>
      </c>
    </row>
    <row r="21" spans="1:10" ht="27" x14ac:dyDescent="1.5">
      <c r="A21" s="2" t="s">
        <v>84</v>
      </c>
      <c r="B21" s="3" t="s">
        <v>1</v>
      </c>
      <c r="C21" s="3" t="s">
        <v>85</v>
      </c>
      <c r="D21" s="3" t="s">
        <v>86</v>
      </c>
      <c r="E21" s="3" t="s">
        <v>4</v>
      </c>
      <c r="F21" s="3">
        <v>0</v>
      </c>
      <c r="G21" s="3">
        <v>0</v>
      </c>
      <c r="H21" s="3">
        <v>0</v>
      </c>
      <c r="I21" s="3">
        <v>2</v>
      </c>
      <c r="J21" s="3">
        <v>0</v>
      </c>
    </row>
    <row r="22" spans="1:10" ht="27" x14ac:dyDescent="1.5">
      <c r="A22" s="2" t="s">
        <v>425</v>
      </c>
      <c r="B22" s="3" t="s">
        <v>1</v>
      </c>
      <c r="C22" s="3" t="s">
        <v>422</v>
      </c>
      <c r="D22" s="3" t="s">
        <v>8</v>
      </c>
      <c r="E22" s="3" t="s">
        <v>4</v>
      </c>
      <c r="F22" s="3">
        <v>9</v>
      </c>
      <c r="G22" s="3">
        <v>3</v>
      </c>
      <c r="H22" s="3">
        <v>2</v>
      </c>
      <c r="I22" s="3">
        <v>33</v>
      </c>
      <c r="J22" s="3">
        <v>2</v>
      </c>
    </row>
    <row r="23" spans="1:10" ht="27" x14ac:dyDescent="1.5">
      <c r="A23" s="2" t="s">
        <v>87</v>
      </c>
      <c r="B23" s="3" t="s">
        <v>1</v>
      </c>
      <c r="C23" s="3" t="s">
        <v>88</v>
      </c>
      <c r="D23" s="3" t="s">
        <v>3</v>
      </c>
      <c r="E23" s="3" t="s">
        <v>4</v>
      </c>
      <c r="F23" s="3">
        <v>1</v>
      </c>
      <c r="G23" s="3">
        <v>0</v>
      </c>
      <c r="H23" s="3">
        <v>1</v>
      </c>
      <c r="I23" s="3">
        <v>2</v>
      </c>
      <c r="J23" s="3">
        <v>0</v>
      </c>
    </row>
    <row r="24" spans="1:10" ht="27" x14ac:dyDescent="1.5">
      <c r="A24" s="2" t="s">
        <v>89</v>
      </c>
      <c r="B24" s="3" t="s">
        <v>90</v>
      </c>
      <c r="C24" s="3" t="s">
        <v>91</v>
      </c>
      <c r="D24" s="3" t="s">
        <v>92</v>
      </c>
      <c r="E24" s="3" t="s">
        <v>4</v>
      </c>
      <c r="F24" s="3">
        <v>3</v>
      </c>
      <c r="G24" s="3">
        <v>0</v>
      </c>
      <c r="H24" s="3">
        <v>1</v>
      </c>
      <c r="I24" s="3">
        <v>0</v>
      </c>
      <c r="J24" s="3">
        <v>0</v>
      </c>
    </row>
    <row r="25" spans="1:10" ht="27" x14ac:dyDescent="1.5">
      <c r="A25" s="2" t="s">
        <v>93</v>
      </c>
      <c r="B25" s="3" t="s">
        <v>90</v>
      </c>
      <c r="C25" s="3" t="s">
        <v>94</v>
      </c>
      <c r="D25" s="3" t="s">
        <v>92</v>
      </c>
      <c r="E25" s="3" t="s">
        <v>4</v>
      </c>
      <c r="F25" s="3">
        <v>36</v>
      </c>
      <c r="G25" s="3">
        <v>0</v>
      </c>
      <c r="H25" s="3">
        <v>14</v>
      </c>
      <c r="I25" s="3">
        <v>166</v>
      </c>
      <c r="J25" s="3">
        <v>0</v>
      </c>
    </row>
    <row r="26" spans="1:10" ht="27" x14ac:dyDescent="1.5">
      <c r="A26" s="2" t="s">
        <v>95</v>
      </c>
      <c r="B26" s="3" t="s">
        <v>90</v>
      </c>
      <c r="C26" s="3" t="s">
        <v>96</v>
      </c>
      <c r="D26" s="3" t="s">
        <v>92</v>
      </c>
      <c r="E26" s="3" t="s">
        <v>4</v>
      </c>
      <c r="F26" s="3">
        <v>18</v>
      </c>
      <c r="G26" s="3">
        <v>0</v>
      </c>
      <c r="H26" s="3">
        <v>10</v>
      </c>
      <c r="I26" s="3">
        <v>131</v>
      </c>
      <c r="J26" s="3">
        <v>0</v>
      </c>
    </row>
    <row r="27" spans="1:10" ht="27" x14ac:dyDescent="1.5">
      <c r="A27" s="2" t="s">
        <v>97</v>
      </c>
      <c r="B27" s="3" t="s">
        <v>98</v>
      </c>
      <c r="C27" s="3" t="s">
        <v>99</v>
      </c>
      <c r="D27" s="3" t="s">
        <v>8</v>
      </c>
      <c r="E27" s="3" t="s">
        <v>4</v>
      </c>
      <c r="F27" s="3">
        <v>0</v>
      </c>
      <c r="G27" s="3">
        <v>0</v>
      </c>
      <c r="H27" s="3">
        <v>0</v>
      </c>
      <c r="I27" s="3">
        <v>4</v>
      </c>
      <c r="J27" s="3">
        <v>0</v>
      </c>
    </row>
    <row r="28" spans="1:10" ht="27" x14ac:dyDescent="1.5">
      <c r="A28" s="2" t="s">
        <v>100</v>
      </c>
      <c r="B28" s="3" t="s">
        <v>98</v>
      </c>
      <c r="C28" s="3" t="s">
        <v>101</v>
      </c>
      <c r="D28" s="3" t="s">
        <v>8</v>
      </c>
      <c r="E28" s="3" t="s">
        <v>4</v>
      </c>
      <c r="F28" s="3">
        <v>0</v>
      </c>
      <c r="G28" s="3">
        <v>0</v>
      </c>
      <c r="H28" s="3">
        <v>0</v>
      </c>
      <c r="I28" s="3">
        <v>5</v>
      </c>
      <c r="J28" s="3">
        <v>0</v>
      </c>
    </row>
    <row r="29" spans="1:10" ht="27" x14ac:dyDescent="1.5">
      <c r="A29" s="2" t="s">
        <v>102</v>
      </c>
      <c r="B29" s="3" t="s">
        <v>98</v>
      </c>
      <c r="C29" s="3" t="s">
        <v>103</v>
      </c>
      <c r="D29" s="3" t="s">
        <v>8</v>
      </c>
      <c r="E29" s="3" t="s">
        <v>4</v>
      </c>
      <c r="F29" s="3">
        <v>0</v>
      </c>
      <c r="G29" s="3">
        <v>0</v>
      </c>
      <c r="H29" s="3">
        <v>0</v>
      </c>
      <c r="I29" s="3">
        <v>2</v>
      </c>
      <c r="J29" s="3">
        <v>0</v>
      </c>
    </row>
    <row r="30" spans="1:10" ht="27" x14ac:dyDescent="1.5">
      <c r="A30" s="2" t="s">
        <v>104</v>
      </c>
      <c r="B30" s="3" t="s">
        <v>98</v>
      </c>
      <c r="C30" s="3" t="s">
        <v>105</v>
      </c>
      <c r="D30" s="3" t="s">
        <v>8</v>
      </c>
      <c r="E30" s="3" t="s">
        <v>4</v>
      </c>
      <c r="F30" s="3">
        <v>0</v>
      </c>
      <c r="G30" s="3">
        <v>0</v>
      </c>
      <c r="H30" s="3">
        <v>0</v>
      </c>
      <c r="I30" s="3">
        <v>3</v>
      </c>
      <c r="J30" s="3">
        <v>0</v>
      </c>
    </row>
    <row r="31" spans="1:10" ht="27" x14ac:dyDescent="1.5">
      <c r="A31" s="2" t="s">
        <v>106</v>
      </c>
      <c r="B31" s="3" t="s">
        <v>98</v>
      </c>
      <c r="C31" s="3" t="s">
        <v>107</v>
      </c>
      <c r="D31" s="3" t="s">
        <v>8</v>
      </c>
      <c r="E31" s="3" t="s">
        <v>4</v>
      </c>
      <c r="F31" s="3">
        <v>0</v>
      </c>
      <c r="G31" s="3">
        <v>0</v>
      </c>
      <c r="H31" s="3">
        <v>0</v>
      </c>
      <c r="I31" s="3">
        <v>1</v>
      </c>
      <c r="J31" s="3">
        <v>0</v>
      </c>
    </row>
    <row r="32" spans="1:10" ht="27" x14ac:dyDescent="1.5">
      <c r="A32" s="2" t="s">
        <v>108</v>
      </c>
      <c r="B32" s="3" t="s">
        <v>98</v>
      </c>
      <c r="C32" s="3" t="s">
        <v>109</v>
      </c>
      <c r="D32" s="3" t="s">
        <v>8</v>
      </c>
      <c r="E32" s="3" t="s">
        <v>4</v>
      </c>
      <c r="F32" s="3">
        <v>0</v>
      </c>
      <c r="G32" s="3">
        <v>0</v>
      </c>
      <c r="H32" s="3">
        <v>0</v>
      </c>
      <c r="I32" s="3">
        <v>1</v>
      </c>
      <c r="J32" s="3">
        <v>0</v>
      </c>
    </row>
    <row r="33" spans="1:10" ht="27" x14ac:dyDescent="1.5">
      <c r="A33" s="2" t="s">
        <v>110</v>
      </c>
      <c r="B33" s="3" t="s">
        <v>98</v>
      </c>
      <c r="C33" s="3" t="s">
        <v>111</v>
      </c>
      <c r="D33" s="3" t="s">
        <v>8</v>
      </c>
      <c r="E33" s="3" t="s">
        <v>4</v>
      </c>
      <c r="F33" s="3">
        <v>0</v>
      </c>
      <c r="G33" s="3">
        <v>0</v>
      </c>
      <c r="H33" s="3">
        <v>0</v>
      </c>
      <c r="I33" s="3">
        <v>2</v>
      </c>
      <c r="J33" s="3">
        <v>0</v>
      </c>
    </row>
    <row r="34" spans="1:10" ht="27" x14ac:dyDescent="1.5">
      <c r="A34" s="2" t="s">
        <v>112</v>
      </c>
      <c r="B34" s="3" t="s">
        <v>98</v>
      </c>
      <c r="C34" s="3" t="s">
        <v>113</v>
      </c>
      <c r="D34" s="3" t="s">
        <v>8</v>
      </c>
      <c r="E34" s="3" t="s">
        <v>4</v>
      </c>
      <c r="F34" s="3">
        <v>0</v>
      </c>
      <c r="G34" s="3">
        <v>0</v>
      </c>
      <c r="H34" s="3">
        <v>0</v>
      </c>
      <c r="I34" s="3">
        <v>2</v>
      </c>
      <c r="J34" s="3">
        <v>0</v>
      </c>
    </row>
    <row r="35" spans="1:10" ht="27" x14ac:dyDescent="1.5">
      <c r="A35" s="2" t="s">
        <v>114</v>
      </c>
      <c r="B35" s="3" t="s">
        <v>98</v>
      </c>
      <c r="C35" s="3" t="s">
        <v>115</v>
      </c>
      <c r="D35" s="3" t="s">
        <v>8</v>
      </c>
      <c r="E35" s="3" t="s">
        <v>4</v>
      </c>
      <c r="F35" s="3">
        <v>0</v>
      </c>
      <c r="G35" s="3">
        <v>0</v>
      </c>
      <c r="H35" s="3">
        <v>0</v>
      </c>
      <c r="I35" s="3">
        <v>1</v>
      </c>
      <c r="J35" s="3">
        <v>0</v>
      </c>
    </row>
    <row r="36" spans="1:10" ht="27" x14ac:dyDescent="1.5">
      <c r="A36" s="2" t="s">
        <v>116</v>
      </c>
      <c r="B36" s="3" t="s">
        <v>98</v>
      </c>
      <c r="C36" s="3" t="s">
        <v>117</v>
      </c>
      <c r="D36" s="3" t="s">
        <v>8</v>
      </c>
      <c r="E36" s="3" t="s">
        <v>4</v>
      </c>
      <c r="F36" s="3">
        <v>0</v>
      </c>
      <c r="G36" s="3">
        <v>0</v>
      </c>
      <c r="H36" s="3">
        <v>0</v>
      </c>
      <c r="I36" s="3">
        <v>2</v>
      </c>
      <c r="J36" s="3">
        <v>0</v>
      </c>
    </row>
    <row r="37" spans="1:10" ht="27" x14ac:dyDescent="1.5">
      <c r="A37" s="2" t="s">
        <v>118</v>
      </c>
      <c r="B37" s="3" t="s">
        <v>98</v>
      </c>
      <c r="C37" s="3" t="s">
        <v>119</v>
      </c>
      <c r="D37" s="3" t="s">
        <v>8</v>
      </c>
      <c r="E37" s="3" t="s">
        <v>4</v>
      </c>
      <c r="F37" s="3">
        <v>0</v>
      </c>
      <c r="G37" s="3">
        <v>0</v>
      </c>
      <c r="H37" s="3">
        <v>0</v>
      </c>
      <c r="I37" s="3">
        <v>2</v>
      </c>
      <c r="J37" s="3">
        <v>0</v>
      </c>
    </row>
    <row r="38" spans="1:10" ht="27" x14ac:dyDescent="1.5">
      <c r="A38" s="2" t="s">
        <v>120</v>
      </c>
      <c r="B38" s="3" t="s">
        <v>98</v>
      </c>
      <c r="C38" s="3" t="s">
        <v>121</v>
      </c>
      <c r="D38" s="3" t="s">
        <v>8</v>
      </c>
      <c r="E38" s="3" t="s">
        <v>4</v>
      </c>
      <c r="F38" s="3">
        <v>0</v>
      </c>
      <c r="G38" s="3">
        <v>0</v>
      </c>
      <c r="H38" s="3">
        <v>0</v>
      </c>
      <c r="I38" s="3">
        <v>1</v>
      </c>
      <c r="J38" s="3">
        <v>0</v>
      </c>
    </row>
    <row r="39" spans="1:10" ht="27" x14ac:dyDescent="1.5">
      <c r="A39" s="2" t="s">
        <v>122</v>
      </c>
      <c r="B39" s="3" t="s">
        <v>98</v>
      </c>
      <c r="C39" s="3" t="s">
        <v>123</v>
      </c>
      <c r="D39" s="3" t="s">
        <v>8</v>
      </c>
      <c r="E39" s="3" t="s">
        <v>4</v>
      </c>
      <c r="F39" s="3">
        <v>0</v>
      </c>
      <c r="G39" s="3">
        <v>0</v>
      </c>
      <c r="H39" s="3">
        <v>0</v>
      </c>
      <c r="I39" s="3">
        <v>3</v>
      </c>
      <c r="J39" s="3">
        <v>0</v>
      </c>
    </row>
    <row r="40" spans="1:10" ht="27" x14ac:dyDescent="1.5">
      <c r="A40" s="2" t="s">
        <v>124</v>
      </c>
      <c r="B40" s="3" t="s">
        <v>98</v>
      </c>
      <c r="C40" s="3" t="s">
        <v>125</v>
      </c>
      <c r="D40" s="3" t="s">
        <v>8</v>
      </c>
      <c r="E40" s="3" t="s">
        <v>4</v>
      </c>
      <c r="F40" s="3">
        <v>0</v>
      </c>
      <c r="G40" s="3">
        <v>0</v>
      </c>
      <c r="H40" s="3">
        <v>0</v>
      </c>
      <c r="I40" s="3">
        <v>3</v>
      </c>
      <c r="J40" s="3">
        <v>0</v>
      </c>
    </row>
    <row r="41" spans="1:10" ht="27" x14ac:dyDescent="1.5">
      <c r="A41" s="2" t="s">
        <v>126</v>
      </c>
      <c r="B41" s="3" t="s">
        <v>98</v>
      </c>
      <c r="C41" s="3" t="s">
        <v>127</v>
      </c>
      <c r="D41" s="3" t="s">
        <v>8</v>
      </c>
      <c r="E41" s="3" t="s">
        <v>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27" x14ac:dyDescent="1.5">
      <c r="A42" s="2" t="s">
        <v>128</v>
      </c>
      <c r="B42" s="3" t="s">
        <v>98</v>
      </c>
      <c r="C42" s="3" t="s">
        <v>129</v>
      </c>
      <c r="D42" s="3" t="s">
        <v>8</v>
      </c>
      <c r="E42" s="3" t="s">
        <v>4</v>
      </c>
      <c r="F42" s="3">
        <v>0</v>
      </c>
      <c r="G42" s="3">
        <v>0</v>
      </c>
      <c r="H42" s="3">
        <v>0</v>
      </c>
      <c r="I42" s="3">
        <v>2</v>
      </c>
      <c r="J42" s="3">
        <v>0</v>
      </c>
    </row>
    <row r="43" spans="1:10" ht="27" x14ac:dyDescent="1.5">
      <c r="A43" s="2" t="s">
        <v>130</v>
      </c>
      <c r="B43" s="3" t="s">
        <v>98</v>
      </c>
      <c r="C43" s="3" t="s">
        <v>131</v>
      </c>
      <c r="D43" s="3" t="s">
        <v>8</v>
      </c>
      <c r="E43" s="3" t="s">
        <v>4</v>
      </c>
      <c r="F43" s="3">
        <v>0</v>
      </c>
      <c r="G43" s="3">
        <v>0</v>
      </c>
      <c r="H43" s="3">
        <v>0</v>
      </c>
      <c r="I43" s="3">
        <v>1</v>
      </c>
      <c r="J43" s="3">
        <v>0</v>
      </c>
    </row>
    <row r="44" spans="1:10" ht="27" x14ac:dyDescent="1.5">
      <c r="A44" s="2" t="s">
        <v>5</v>
      </c>
      <c r="B44" s="3" t="s">
        <v>6</v>
      </c>
      <c r="C44" s="3" t="s">
        <v>7</v>
      </c>
      <c r="D44" s="3" t="s">
        <v>8</v>
      </c>
      <c r="E44" s="3" t="s">
        <v>9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27" x14ac:dyDescent="1.5">
      <c r="A45" s="2" t="s">
        <v>132</v>
      </c>
      <c r="B45" s="3" t="s">
        <v>17</v>
      </c>
      <c r="C45" s="3" t="s">
        <v>133</v>
      </c>
      <c r="D45" s="3" t="s">
        <v>8</v>
      </c>
      <c r="E45" s="3" t="s">
        <v>9</v>
      </c>
      <c r="F45" s="3">
        <v>20</v>
      </c>
      <c r="G45" s="3">
        <v>7</v>
      </c>
      <c r="H45" s="3">
        <v>11</v>
      </c>
      <c r="I45" s="3">
        <v>117</v>
      </c>
      <c r="J45" s="3">
        <v>0</v>
      </c>
    </row>
    <row r="46" spans="1:10" ht="27" x14ac:dyDescent="1.5">
      <c r="A46" s="2" t="s">
        <v>134</v>
      </c>
      <c r="B46" s="3" t="s">
        <v>1</v>
      </c>
      <c r="C46" s="3" t="s">
        <v>135</v>
      </c>
      <c r="D46" s="3" t="s">
        <v>86</v>
      </c>
      <c r="E46" s="3" t="s">
        <v>9</v>
      </c>
      <c r="F46" s="3">
        <v>0</v>
      </c>
      <c r="G46" s="3">
        <v>0</v>
      </c>
      <c r="H46" s="3">
        <v>0</v>
      </c>
      <c r="I46" s="3">
        <v>5</v>
      </c>
      <c r="J46" s="3">
        <v>0</v>
      </c>
    </row>
    <row r="47" spans="1:10" ht="27" x14ac:dyDescent="1.5">
      <c r="A47" s="2" t="s">
        <v>136</v>
      </c>
      <c r="B47" s="3" t="s">
        <v>98</v>
      </c>
      <c r="C47" s="3" t="s">
        <v>137</v>
      </c>
      <c r="D47" s="3" t="s">
        <v>8</v>
      </c>
      <c r="E47" s="3" t="s">
        <v>9</v>
      </c>
      <c r="F47" s="3">
        <v>0</v>
      </c>
      <c r="G47" s="3">
        <v>0</v>
      </c>
      <c r="H47" s="3">
        <v>0</v>
      </c>
      <c r="I47" s="3">
        <v>3</v>
      </c>
      <c r="J47" s="3">
        <v>0</v>
      </c>
    </row>
    <row r="48" spans="1:10" ht="27" x14ac:dyDescent="1.5">
      <c r="A48" s="2" t="s">
        <v>138</v>
      </c>
      <c r="B48" s="3" t="s">
        <v>98</v>
      </c>
      <c r="C48" s="3" t="s">
        <v>139</v>
      </c>
      <c r="D48" s="3" t="s">
        <v>8</v>
      </c>
      <c r="E48" s="3" t="s">
        <v>9</v>
      </c>
      <c r="F48" s="3">
        <v>0</v>
      </c>
      <c r="G48" s="3">
        <v>0</v>
      </c>
      <c r="H48" s="3">
        <v>0</v>
      </c>
      <c r="I48" s="3">
        <v>1</v>
      </c>
      <c r="J48" s="3">
        <v>0</v>
      </c>
    </row>
    <row r="49" spans="1:10" ht="27" x14ac:dyDescent="1.5">
      <c r="A49" s="2" t="s">
        <v>140</v>
      </c>
      <c r="B49" s="3" t="s">
        <v>98</v>
      </c>
      <c r="C49" s="3" t="s">
        <v>141</v>
      </c>
      <c r="D49" s="3" t="s">
        <v>8</v>
      </c>
      <c r="E49" s="3" t="s">
        <v>9</v>
      </c>
      <c r="F49" s="3">
        <v>0</v>
      </c>
      <c r="G49" s="3">
        <v>0</v>
      </c>
      <c r="H49" s="3">
        <v>0</v>
      </c>
      <c r="I49" s="3">
        <v>1</v>
      </c>
      <c r="J49" s="3">
        <v>0</v>
      </c>
    </row>
    <row r="50" spans="1:10" ht="27" x14ac:dyDescent="1.5">
      <c r="A50" s="2" t="s">
        <v>142</v>
      </c>
      <c r="B50" s="3" t="s">
        <v>98</v>
      </c>
      <c r="C50" s="3" t="s">
        <v>143</v>
      </c>
      <c r="D50" s="3" t="s">
        <v>8</v>
      </c>
      <c r="E50" s="3" t="s">
        <v>9</v>
      </c>
      <c r="F50" s="3">
        <v>0</v>
      </c>
      <c r="G50" s="3">
        <v>0</v>
      </c>
      <c r="H50" s="3">
        <v>0</v>
      </c>
      <c r="I50" s="3">
        <v>1</v>
      </c>
      <c r="J50" s="3">
        <v>0</v>
      </c>
    </row>
    <row r="51" spans="1:10" ht="27" x14ac:dyDescent="1.5">
      <c r="A51" s="2" t="s">
        <v>144</v>
      </c>
      <c r="B51" s="3" t="s">
        <v>98</v>
      </c>
      <c r="C51" s="3" t="s">
        <v>145</v>
      </c>
      <c r="D51" s="3" t="s">
        <v>8</v>
      </c>
      <c r="E51" s="3" t="s">
        <v>9</v>
      </c>
      <c r="F51" s="3">
        <v>0</v>
      </c>
      <c r="G51" s="3">
        <v>0</v>
      </c>
      <c r="H51" s="3">
        <v>0</v>
      </c>
      <c r="I51" s="3">
        <v>1</v>
      </c>
      <c r="J51" s="3">
        <v>0</v>
      </c>
    </row>
    <row r="52" spans="1:10" ht="27" x14ac:dyDescent="1.5">
      <c r="A52" s="2" t="s">
        <v>146</v>
      </c>
      <c r="B52" s="3" t="s">
        <v>98</v>
      </c>
      <c r="C52" s="3" t="s">
        <v>147</v>
      </c>
      <c r="D52" s="3" t="s">
        <v>8</v>
      </c>
      <c r="E52" s="3" t="s">
        <v>9</v>
      </c>
      <c r="F52" s="3">
        <v>0</v>
      </c>
      <c r="G52" s="3">
        <v>0</v>
      </c>
      <c r="H52" s="3">
        <v>0</v>
      </c>
      <c r="I52" s="3">
        <v>1</v>
      </c>
      <c r="J52" s="3">
        <v>0</v>
      </c>
    </row>
    <row r="53" spans="1:10" ht="27" x14ac:dyDescent="1.5">
      <c r="A53" s="2" t="s">
        <v>148</v>
      </c>
      <c r="B53" s="3" t="s">
        <v>98</v>
      </c>
      <c r="C53" s="3" t="s">
        <v>149</v>
      </c>
      <c r="D53" s="3" t="s">
        <v>8</v>
      </c>
      <c r="E53" s="3" t="s">
        <v>9</v>
      </c>
      <c r="F53" s="3">
        <v>0</v>
      </c>
      <c r="G53" s="3">
        <v>0</v>
      </c>
      <c r="H53" s="3">
        <v>0</v>
      </c>
      <c r="I53" s="3">
        <v>1</v>
      </c>
      <c r="J53" s="3">
        <v>0</v>
      </c>
    </row>
    <row r="54" spans="1:10" ht="27" x14ac:dyDescent="1.5">
      <c r="A54" s="2" t="s">
        <v>150</v>
      </c>
      <c r="B54" s="3" t="s">
        <v>98</v>
      </c>
      <c r="C54" s="3" t="s">
        <v>151</v>
      </c>
      <c r="D54" s="3" t="s">
        <v>8</v>
      </c>
      <c r="E54" s="3" t="s">
        <v>9</v>
      </c>
      <c r="F54" s="3">
        <v>0</v>
      </c>
      <c r="G54" s="3">
        <v>0</v>
      </c>
      <c r="H54" s="3">
        <v>0</v>
      </c>
      <c r="I54" s="3">
        <v>1</v>
      </c>
      <c r="J54" s="3">
        <v>0</v>
      </c>
    </row>
    <row r="55" spans="1:10" ht="27" x14ac:dyDescent="1.5">
      <c r="A55" s="2" t="s">
        <v>152</v>
      </c>
      <c r="B55" s="3" t="s">
        <v>98</v>
      </c>
      <c r="C55" s="3" t="s">
        <v>153</v>
      </c>
      <c r="D55" s="3" t="s">
        <v>8</v>
      </c>
      <c r="E55" s="3" t="s">
        <v>9</v>
      </c>
      <c r="F55" s="3">
        <v>0</v>
      </c>
      <c r="G55" s="3">
        <v>0</v>
      </c>
      <c r="H55" s="3">
        <v>0</v>
      </c>
      <c r="I55" s="3">
        <v>1</v>
      </c>
      <c r="J55" s="3">
        <v>1</v>
      </c>
    </row>
    <row r="56" spans="1:10" ht="27" x14ac:dyDescent="1.5">
      <c r="A56" s="2" t="s">
        <v>154</v>
      </c>
      <c r="B56" s="3" t="s">
        <v>98</v>
      </c>
      <c r="C56" s="3" t="s">
        <v>155</v>
      </c>
      <c r="D56" s="3" t="s">
        <v>8</v>
      </c>
      <c r="E56" s="3" t="s">
        <v>9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</row>
    <row r="57" spans="1:10" ht="27" x14ac:dyDescent="1.5">
      <c r="A57" s="2" t="s">
        <v>426</v>
      </c>
      <c r="B57" s="3" t="s">
        <v>98</v>
      </c>
      <c r="C57" s="3" t="s">
        <v>423</v>
      </c>
      <c r="D57" s="3" t="s">
        <v>8</v>
      </c>
      <c r="E57" s="3" t="s">
        <v>9</v>
      </c>
      <c r="F57" s="3">
        <v>0</v>
      </c>
      <c r="G57" s="3">
        <v>0</v>
      </c>
      <c r="H57" s="3">
        <v>0</v>
      </c>
      <c r="I57" s="3">
        <v>1</v>
      </c>
      <c r="J57" s="3">
        <v>0</v>
      </c>
    </row>
    <row r="58" spans="1:10" ht="27" x14ac:dyDescent="1.5">
      <c r="A58" s="2" t="s">
        <v>156</v>
      </c>
      <c r="B58" s="3" t="s">
        <v>98</v>
      </c>
      <c r="C58" s="3" t="s">
        <v>157</v>
      </c>
      <c r="D58" s="3" t="s">
        <v>8</v>
      </c>
      <c r="E58" s="3" t="s">
        <v>9</v>
      </c>
      <c r="F58" s="3">
        <v>0</v>
      </c>
      <c r="G58" s="3">
        <v>0</v>
      </c>
      <c r="H58" s="3">
        <v>0</v>
      </c>
      <c r="I58" s="3">
        <v>1</v>
      </c>
      <c r="J58" s="3">
        <v>0</v>
      </c>
    </row>
    <row r="59" spans="1:10" ht="27" x14ac:dyDescent="1.5">
      <c r="A59" s="2" t="s">
        <v>158</v>
      </c>
      <c r="B59" s="3" t="s">
        <v>98</v>
      </c>
      <c r="C59" s="3" t="s">
        <v>159</v>
      </c>
      <c r="D59" s="3" t="s">
        <v>8</v>
      </c>
      <c r="E59" s="3" t="s">
        <v>9</v>
      </c>
      <c r="F59" s="3">
        <v>0</v>
      </c>
      <c r="G59" s="3">
        <v>0</v>
      </c>
      <c r="H59" s="3">
        <v>0</v>
      </c>
      <c r="I59" s="3">
        <v>1</v>
      </c>
      <c r="J59" s="3">
        <v>0</v>
      </c>
    </row>
    <row r="60" spans="1:10" ht="27" x14ac:dyDescent="1.5">
      <c r="A60" s="2" t="s">
        <v>160</v>
      </c>
      <c r="B60" s="3" t="s">
        <v>98</v>
      </c>
      <c r="C60" s="3" t="s">
        <v>161</v>
      </c>
      <c r="D60" s="3" t="s">
        <v>8</v>
      </c>
      <c r="E60" s="3" t="s">
        <v>9</v>
      </c>
      <c r="F60" s="3">
        <v>0</v>
      </c>
      <c r="G60" s="3">
        <v>0</v>
      </c>
      <c r="H60" s="3">
        <v>0</v>
      </c>
      <c r="I60" s="3">
        <v>1</v>
      </c>
      <c r="J60" s="3">
        <v>0</v>
      </c>
    </row>
    <row r="61" spans="1:10" ht="27" x14ac:dyDescent="1.5">
      <c r="A61" s="2" t="s">
        <v>10</v>
      </c>
      <c r="B61" s="3" t="s">
        <v>6</v>
      </c>
      <c r="C61" s="3" t="s">
        <v>11</v>
      </c>
      <c r="D61" s="3" t="s">
        <v>8</v>
      </c>
      <c r="E61" s="3" t="s">
        <v>12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</row>
    <row r="62" spans="1:10" ht="27" x14ac:dyDescent="1.5">
      <c r="A62" s="2" t="s">
        <v>162</v>
      </c>
      <c r="B62" s="3" t="s">
        <v>17</v>
      </c>
      <c r="C62" s="3" t="s">
        <v>163</v>
      </c>
      <c r="D62" s="3" t="s">
        <v>8</v>
      </c>
      <c r="E62" s="3" t="s">
        <v>12</v>
      </c>
      <c r="F62" s="3">
        <v>7</v>
      </c>
      <c r="G62" s="3">
        <v>3</v>
      </c>
      <c r="H62" s="3">
        <v>4</v>
      </c>
      <c r="I62" s="3">
        <v>33</v>
      </c>
      <c r="J62" s="3">
        <v>0</v>
      </c>
    </row>
    <row r="63" spans="1:10" ht="27" x14ac:dyDescent="1.5">
      <c r="A63" s="2" t="s">
        <v>164</v>
      </c>
      <c r="B63" s="3" t="s">
        <v>98</v>
      </c>
      <c r="C63" s="3" t="s">
        <v>165</v>
      </c>
      <c r="D63" s="3" t="s">
        <v>8</v>
      </c>
      <c r="E63" s="3" t="s">
        <v>12</v>
      </c>
      <c r="F63" s="3">
        <v>0</v>
      </c>
      <c r="G63" s="3">
        <v>0</v>
      </c>
      <c r="H63" s="3">
        <v>0</v>
      </c>
      <c r="I63" s="3">
        <v>1</v>
      </c>
      <c r="J63" s="3">
        <v>0</v>
      </c>
    </row>
    <row r="64" spans="1:10" ht="27" x14ac:dyDescent="1.5">
      <c r="A64" s="2" t="s">
        <v>166</v>
      </c>
      <c r="B64" s="3" t="s">
        <v>98</v>
      </c>
      <c r="C64" s="3" t="s">
        <v>167</v>
      </c>
      <c r="D64" s="3" t="s">
        <v>8</v>
      </c>
      <c r="E64" s="3" t="s">
        <v>12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1:10" ht="27" x14ac:dyDescent="1.5">
      <c r="A65" s="2" t="s">
        <v>168</v>
      </c>
      <c r="B65" s="3" t="s">
        <v>98</v>
      </c>
      <c r="C65" s="3" t="s">
        <v>169</v>
      </c>
      <c r="D65" s="3" t="s">
        <v>8</v>
      </c>
      <c r="E65" s="3" t="s">
        <v>12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ht="27" x14ac:dyDescent="1.5">
      <c r="A66" s="2" t="s">
        <v>170</v>
      </c>
      <c r="B66" s="3" t="s">
        <v>98</v>
      </c>
      <c r="C66" s="3" t="s">
        <v>171</v>
      </c>
      <c r="D66" s="3" t="s">
        <v>8</v>
      </c>
      <c r="E66" s="3" t="s">
        <v>12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</row>
    <row r="67" spans="1:10" ht="27" x14ac:dyDescent="1.5">
      <c r="A67" s="2" t="s">
        <v>172</v>
      </c>
      <c r="B67" s="3" t="s">
        <v>98</v>
      </c>
      <c r="C67" s="3" t="s">
        <v>173</v>
      </c>
      <c r="D67" s="3" t="s">
        <v>8</v>
      </c>
      <c r="E67" s="3" t="s">
        <v>12</v>
      </c>
      <c r="F67" s="3">
        <v>0</v>
      </c>
      <c r="G67" s="3">
        <v>0</v>
      </c>
      <c r="H67" s="3">
        <v>0</v>
      </c>
      <c r="I67" s="3">
        <v>1</v>
      </c>
      <c r="J67" s="3">
        <v>0</v>
      </c>
    </row>
    <row r="68" spans="1:10" ht="27" x14ac:dyDescent="1.5">
      <c r="A68" s="2" t="s">
        <v>174</v>
      </c>
      <c r="B68" s="3" t="s">
        <v>98</v>
      </c>
      <c r="C68" s="3" t="s">
        <v>175</v>
      </c>
      <c r="D68" s="3" t="s">
        <v>8</v>
      </c>
      <c r="E68" s="3" t="s">
        <v>12</v>
      </c>
      <c r="F68" s="3">
        <v>0</v>
      </c>
      <c r="G68" s="3">
        <v>0</v>
      </c>
      <c r="H68" s="3">
        <v>0</v>
      </c>
      <c r="I68" s="3">
        <v>1</v>
      </c>
      <c r="J68" s="3">
        <v>0</v>
      </c>
    </row>
    <row r="69" spans="1:10" ht="27" x14ac:dyDescent="1.5">
      <c r="A69" s="2" t="s">
        <v>176</v>
      </c>
      <c r="B69" s="3" t="s">
        <v>98</v>
      </c>
      <c r="C69" s="3" t="s">
        <v>177</v>
      </c>
      <c r="D69" s="3" t="s">
        <v>8</v>
      </c>
      <c r="E69" s="3" t="s">
        <v>12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</row>
    <row r="70" spans="1:10" ht="27" x14ac:dyDescent="1.5">
      <c r="A70" s="2" t="s">
        <v>178</v>
      </c>
      <c r="B70" s="3" t="s">
        <v>98</v>
      </c>
      <c r="C70" s="3" t="s">
        <v>179</v>
      </c>
      <c r="D70" s="3" t="s">
        <v>8</v>
      </c>
      <c r="E70" s="3" t="s">
        <v>12</v>
      </c>
      <c r="F70" s="3">
        <v>0</v>
      </c>
      <c r="G70" s="3">
        <v>0</v>
      </c>
      <c r="H70" s="3">
        <v>0</v>
      </c>
      <c r="I70" s="3">
        <v>1</v>
      </c>
      <c r="J70" s="3">
        <v>0</v>
      </c>
    </row>
    <row r="71" spans="1:10" ht="27" x14ac:dyDescent="1.5">
      <c r="A71" s="2" t="s">
        <v>180</v>
      </c>
      <c r="B71" s="3" t="s">
        <v>98</v>
      </c>
      <c r="C71" s="3" t="s">
        <v>181</v>
      </c>
      <c r="D71" s="3" t="s">
        <v>8</v>
      </c>
      <c r="E71" s="3" t="s">
        <v>12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</row>
    <row r="72" spans="1:10" ht="27" x14ac:dyDescent="1.5">
      <c r="A72" s="2" t="s">
        <v>182</v>
      </c>
      <c r="B72" s="3" t="s">
        <v>6</v>
      </c>
      <c r="C72" s="3" t="s">
        <v>183</v>
      </c>
      <c r="D72" s="3" t="s">
        <v>8</v>
      </c>
      <c r="E72" s="3" t="s">
        <v>15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</row>
    <row r="73" spans="1:10" ht="27" x14ac:dyDescent="1.5">
      <c r="A73" s="2" t="s">
        <v>184</v>
      </c>
      <c r="B73" s="3" t="s">
        <v>185</v>
      </c>
      <c r="C73" s="3" t="s">
        <v>186</v>
      </c>
      <c r="D73" s="3" t="s">
        <v>3</v>
      </c>
      <c r="E73" s="3" t="s">
        <v>15</v>
      </c>
      <c r="F73" s="3">
        <v>2</v>
      </c>
      <c r="G73" s="3">
        <v>0</v>
      </c>
      <c r="H73" s="3">
        <v>0</v>
      </c>
      <c r="I73" s="3">
        <v>10</v>
      </c>
      <c r="J73" s="3">
        <v>0</v>
      </c>
    </row>
    <row r="74" spans="1:10" ht="27" x14ac:dyDescent="1.5">
      <c r="A74" s="2" t="s">
        <v>187</v>
      </c>
      <c r="B74" s="3" t="s">
        <v>188</v>
      </c>
      <c r="C74" s="3" t="s">
        <v>189</v>
      </c>
      <c r="D74" s="3" t="s">
        <v>8</v>
      </c>
      <c r="E74" s="3" t="s">
        <v>15</v>
      </c>
      <c r="F74" s="3">
        <v>50</v>
      </c>
      <c r="G74" s="3">
        <v>12</v>
      </c>
      <c r="H74" s="3">
        <v>34</v>
      </c>
      <c r="I74" s="3">
        <v>357</v>
      </c>
      <c r="J74" s="3">
        <v>1</v>
      </c>
    </row>
    <row r="75" spans="1:10" ht="27" x14ac:dyDescent="1.5">
      <c r="A75" s="2" t="s">
        <v>190</v>
      </c>
      <c r="B75" s="3" t="s">
        <v>17</v>
      </c>
      <c r="C75" s="3" t="s">
        <v>191</v>
      </c>
      <c r="D75" s="3" t="s">
        <v>8</v>
      </c>
      <c r="E75" s="3" t="s">
        <v>15</v>
      </c>
      <c r="F75" s="3">
        <v>6</v>
      </c>
      <c r="G75" s="3">
        <v>2</v>
      </c>
      <c r="H75" s="3">
        <v>3</v>
      </c>
      <c r="I75" s="3">
        <v>37</v>
      </c>
      <c r="J75" s="3">
        <v>0</v>
      </c>
    </row>
    <row r="76" spans="1:10" ht="27" x14ac:dyDescent="1.5">
      <c r="A76" s="2" t="s">
        <v>192</v>
      </c>
      <c r="B76" s="3" t="s">
        <v>24</v>
      </c>
      <c r="C76" s="3" t="s">
        <v>193</v>
      </c>
      <c r="D76" s="3" t="s">
        <v>194</v>
      </c>
      <c r="E76" s="3" t="s">
        <v>15</v>
      </c>
      <c r="F76" s="3">
        <v>23</v>
      </c>
      <c r="G76" s="3">
        <v>4</v>
      </c>
      <c r="H76" s="3">
        <v>12</v>
      </c>
      <c r="I76" s="3">
        <v>85</v>
      </c>
      <c r="J76" s="3">
        <v>0</v>
      </c>
    </row>
    <row r="77" spans="1:10" ht="27" x14ac:dyDescent="1.5">
      <c r="A77" s="2" t="s">
        <v>195</v>
      </c>
      <c r="B77" s="3" t="s">
        <v>1</v>
      </c>
      <c r="C77" s="3" t="s">
        <v>196</v>
      </c>
      <c r="D77" s="3" t="s">
        <v>3</v>
      </c>
      <c r="E77" s="3" t="s">
        <v>15</v>
      </c>
      <c r="F77" s="3">
        <v>0</v>
      </c>
      <c r="G77" s="3">
        <v>0</v>
      </c>
      <c r="H77" s="3">
        <v>0</v>
      </c>
      <c r="I77" s="3">
        <v>2</v>
      </c>
      <c r="J77" s="3">
        <v>0</v>
      </c>
    </row>
    <row r="78" spans="1:10" ht="27" x14ac:dyDescent="1.5">
      <c r="A78" s="2" t="s">
        <v>197</v>
      </c>
      <c r="B78" s="3" t="s">
        <v>1</v>
      </c>
      <c r="C78" s="3" t="s">
        <v>198</v>
      </c>
      <c r="D78" s="3" t="s">
        <v>3</v>
      </c>
      <c r="E78" s="3" t="s">
        <v>15</v>
      </c>
      <c r="F78" s="3">
        <v>0</v>
      </c>
      <c r="G78" s="3">
        <v>0</v>
      </c>
      <c r="H78" s="3">
        <v>0</v>
      </c>
      <c r="I78" s="3">
        <v>10</v>
      </c>
      <c r="J78" s="3">
        <v>0</v>
      </c>
    </row>
    <row r="79" spans="1:10" ht="27" x14ac:dyDescent="1.5">
      <c r="A79" s="2" t="s">
        <v>199</v>
      </c>
      <c r="B79" s="3" t="s">
        <v>1</v>
      </c>
      <c r="C79" s="3" t="s">
        <v>429</v>
      </c>
      <c r="D79" s="3" t="s">
        <v>8</v>
      </c>
      <c r="E79" s="3" t="s">
        <v>15</v>
      </c>
      <c r="F79" s="3">
        <v>5</v>
      </c>
      <c r="G79" s="3">
        <v>0</v>
      </c>
      <c r="H79" s="3">
        <v>1</v>
      </c>
      <c r="I79" s="3">
        <v>13</v>
      </c>
      <c r="J79" s="3">
        <v>0</v>
      </c>
    </row>
    <row r="80" spans="1:10" ht="27" x14ac:dyDescent="1.5">
      <c r="A80" s="2" t="s">
        <v>13</v>
      </c>
      <c r="B80" s="3" t="s">
        <v>1</v>
      </c>
      <c r="C80" s="3" t="s">
        <v>14</v>
      </c>
      <c r="D80" s="3" t="s">
        <v>3</v>
      </c>
      <c r="E80" s="3" t="s">
        <v>15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</row>
    <row r="81" spans="1:10" ht="27" x14ac:dyDescent="1.5">
      <c r="A81" s="2" t="s">
        <v>200</v>
      </c>
      <c r="B81" s="3" t="s">
        <v>1</v>
      </c>
      <c r="C81" s="3" t="s">
        <v>201</v>
      </c>
      <c r="D81" s="3" t="s">
        <v>8</v>
      </c>
      <c r="E81" s="3" t="s">
        <v>15</v>
      </c>
      <c r="F81" s="3">
        <v>1</v>
      </c>
      <c r="G81" s="3">
        <v>1</v>
      </c>
      <c r="H81" s="3">
        <v>1</v>
      </c>
      <c r="I81" s="3">
        <v>6</v>
      </c>
      <c r="J81" s="3">
        <v>0</v>
      </c>
    </row>
    <row r="82" spans="1:10" ht="27" x14ac:dyDescent="1.5">
      <c r="A82" s="2" t="s">
        <v>202</v>
      </c>
      <c r="B82" s="3" t="s">
        <v>1</v>
      </c>
      <c r="C82" s="3" t="s">
        <v>203</v>
      </c>
      <c r="D82" s="3" t="s">
        <v>86</v>
      </c>
      <c r="E82" s="3" t="s">
        <v>15</v>
      </c>
      <c r="F82" s="3">
        <v>0</v>
      </c>
      <c r="G82" s="3">
        <v>0</v>
      </c>
      <c r="H82" s="3">
        <v>0</v>
      </c>
      <c r="I82" s="3">
        <v>0</v>
      </c>
      <c r="J82" s="3">
        <v>2</v>
      </c>
    </row>
    <row r="83" spans="1:10" ht="27" x14ac:dyDescent="1.5">
      <c r="A83" s="2" t="s">
        <v>204</v>
      </c>
      <c r="B83" s="3" t="s">
        <v>90</v>
      </c>
      <c r="C83" s="3" t="s">
        <v>205</v>
      </c>
      <c r="D83" s="3" t="s">
        <v>92</v>
      </c>
      <c r="E83" s="3" t="s">
        <v>15</v>
      </c>
      <c r="F83" s="3">
        <v>118</v>
      </c>
      <c r="G83" s="3">
        <v>10</v>
      </c>
      <c r="H83" s="3">
        <v>18</v>
      </c>
      <c r="I83" s="3">
        <v>420</v>
      </c>
      <c r="J83" s="3">
        <v>2</v>
      </c>
    </row>
    <row r="84" spans="1:10" ht="27" x14ac:dyDescent="1.5">
      <c r="A84" s="2" t="s">
        <v>206</v>
      </c>
      <c r="B84" s="3" t="s">
        <v>90</v>
      </c>
      <c r="C84" s="3" t="s">
        <v>207</v>
      </c>
      <c r="D84" s="3" t="s">
        <v>92</v>
      </c>
      <c r="E84" s="3" t="s">
        <v>15</v>
      </c>
      <c r="F84" s="3">
        <v>15</v>
      </c>
      <c r="G84" s="3">
        <v>1</v>
      </c>
      <c r="H84" s="3">
        <v>4</v>
      </c>
      <c r="I84" s="3">
        <v>42</v>
      </c>
      <c r="J84" s="3">
        <v>0</v>
      </c>
    </row>
    <row r="85" spans="1:10" ht="27" x14ac:dyDescent="1.5">
      <c r="A85" s="2" t="s">
        <v>208</v>
      </c>
      <c r="B85" s="3" t="s">
        <v>90</v>
      </c>
      <c r="C85" s="3" t="s">
        <v>209</v>
      </c>
      <c r="D85" s="3" t="s">
        <v>92</v>
      </c>
      <c r="E85" s="3" t="s">
        <v>15</v>
      </c>
      <c r="F85" s="3">
        <v>6</v>
      </c>
      <c r="G85" s="3">
        <v>2</v>
      </c>
      <c r="H85" s="3">
        <v>3</v>
      </c>
      <c r="I85" s="3">
        <v>5</v>
      </c>
      <c r="J85" s="3">
        <v>0</v>
      </c>
    </row>
    <row r="86" spans="1:10" ht="27" x14ac:dyDescent="1.5">
      <c r="A86" s="2" t="s">
        <v>210</v>
      </c>
      <c r="B86" s="3" t="s">
        <v>98</v>
      </c>
      <c r="C86" s="3" t="s">
        <v>211</v>
      </c>
      <c r="D86" s="3" t="s">
        <v>8</v>
      </c>
      <c r="E86" s="3" t="s">
        <v>15</v>
      </c>
      <c r="F86" s="3">
        <v>0</v>
      </c>
      <c r="G86" s="3">
        <v>0</v>
      </c>
      <c r="H86" s="3">
        <v>0</v>
      </c>
      <c r="I86" s="3">
        <v>1</v>
      </c>
      <c r="J86" s="3">
        <v>0</v>
      </c>
    </row>
    <row r="87" spans="1:10" ht="27" x14ac:dyDescent="1.5">
      <c r="A87" s="2" t="s">
        <v>212</v>
      </c>
      <c r="B87" s="3" t="s">
        <v>98</v>
      </c>
      <c r="C87" s="3" t="s">
        <v>213</v>
      </c>
      <c r="D87" s="3" t="s">
        <v>8</v>
      </c>
      <c r="E87" s="3" t="s">
        <v>15</v>
      </c>
      <c r="F87" s="3">
        <v>0</v>
      </c>
      <c r="G87" s="3">
        <v>0</v>
      </c>
      <c r="H87" s="3">
        <v>0</v>
      </c>
      <c r="I87" s="3">
        <v>2</v>
      </c>
      <c r="J87" s="3">
        <v>0</v>
      </c>
    </row>
    <row r="88" spans="1:10" ht="27" x14ac:dyDescent="1.5">
      <c r="A88" s="2" t="s">
        <v>214</v>
      </c>
      <c r="B88" s="3" t="s">
        <v>98</v>
      </c>
      <c r="C88" s="3" t="s">
        <v>215</v>
      </c>
      <c r="D88" s="3" t="s">
        <v>8</v>
      </c>
      <c r="E88" s="3" t="s">
        <v>15</v>
      </c>
      <c r="F88" s="3">
        <v>0</v>
      </c>
      <c r="G88" s="3">
        <v>0</v>
      </c>
      <c r="H88" s="3">
        <v>0</v>
      </c>
      <c r="I88" s="3">
        <v>3</v>
      </c>
      <c r="J88" s="3">
        <v>0</v>
      </c>
    </row>
    <row r="89" spans="1:10" ht="27" x14ac:dyDescent="1.5">
      <c r="A89" s="2" t="s">
        <v>216</v>
      </c>
      <c r="B89" s="3" t="s">
        <v>98</v>
      </c>
      <c r="C89" s="3" t="s">
        <v>217</v>
      </c>
      <c r="D89" s="3" t="s">
        <v>8</v>
      </c>
      <c r="E89" s="3" t="s">
        <v>15</v>
      </c>
      <c r="F89" s="3">
        <v>0</v>
      </c>
      <c r="G89" s="3">
        <v>0</v>
      </c>
      <c r="H89" s="3">
        <v>0</v>
      </c>
      <c r="I89" s="3">
        <v>2</v>
      </c>
      <c r="J89" s="3">
        <v>0</v>
      </c>
    </row>
    <row r="90" spans="1:10" ht="27" x14ac:dyDescent="1.5">
      <c r="A90" s="2" t="s">
        <v>218</v>
      </c>
      <c r="B90" s="3" t="s">
        <v>98</v>
      </c>
      <c r="C90" s="3" t="s">
        <v>219</v>
      </c>
      <c r="D90" s="3" t="s">
        <v>8</v>
      </c>
      <c r="E90" s="3" t="s">
        <v>15</v>
      </c>
      <c r="F90" s="3">
        <v>0</v>
      </c>
      <c r="G90" s="3">
        <v>0</v>
      </c>
      <c r="H90" s="3">
        <v>0</v>
      </c>
      <c r="I90" s="3">
        <v>1</v>
      </c>
      <c r="J90" s="3">
        <v>0</v>
      </c>
    </row>
    <row r="91" spans="1:10" ht="27" x14ac:dyDescent="1.5">
      <c r="A91" s="2" t="s">
        <v>220</v>
      </c>
      <c r="B91" s="3" t="s">
        <v>98</v>
      </c>
      <c r="C91" s="3" t="s">
        <v>221</v>
      </c>
      <c r="D91" s="3" t="s">
        <v>8</v>
      </c>
      <c r="E91" s="3" t="s">
        <v>15</v>
      </c>
      <c r="F91" s="3">
        <v>0</v>
      </c>
      <c r="G91" s="3">
        <v>0</v>
      </c>
      <c r="H91" s="3">
        <v>0</v>
      </c>
      <c r="I91" s="3">
        <v>3</v>
      </c>
      <c r="J91" s="3">
        <v>0</v>
      </c>
    </row>
    <row r="92" spans="1:10" ht="27" x14ac:dyDescent="1.5">
      <c r="A92" s="2" t="s">
        <v>222</v>
      </c>
      <c r="B92" s="3" t="s">
        <v>98</v>
      </c>
      <c r="C92" s="3" t="s">
        <v>223</v>
      </c>
      <c r="D92" s="3" t="s">
        <v>8</v>
      </c>
      <c r="E92" s="3" t="s">
        <v>15</v>
      </c>
      <c r="F92" s="3">
        <v>0</v>
      </c>
      <c r="G92" s="3">
        <v>0</v>
      </c>
      <c r="H92" s="3">
        <v>0</v>
      </c>
      <c r="I92" s="3">
        <v>2</v>
      </c>
      <c r="J92" s="3">
        <v>0</v>
      </c>
    </row>
    <row r="93" spans="1:10" ht="27" x14ac:dyDescent="1.5">
      <c r="A93" s="2" t="s">
        <v>224</v>
      </c>
      <c r="B93" s="3" t="s">
        <v>98</v>
      </c>
      <c r="C93" s="3" t="s">
        <v>225</v>
      </c>
      <c r="D93" s="3" t="s">
        <v>8</v>
      </c>
      <c r="E93" s="3" t="s">
        <v>15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</row>
    <row r="94" spans="1:10" ht="27" x14ac:dyDescent="1.5">
      <c r="A94" s="2" t="s">
        <v>226</v>
      </c>
      <c r="B94" s="3" t="s">
        <v>98</v>
      </c>
      <c r="C94" s="3" t="s">
        <v>227</v>
      </c>
      <c r="D94" s="3" t="s">
        <v>8</v>
      </c>
      <c r="E94" s="3" t="s">
        <v>15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</row>
    <row r="95" spans="1:10" ht="27" x14ac:dyDescent="1.5">
      <c r="A95" s="2" t="s">
        <v>228</v>
      </c>
      <c r="B95" s="3" t="s">
        <v>98</v>
      </c>
      <c r="C95" s="3" t="s">
        <v>229</v>
      </c>
      <c r="D95" s="3" t="s">
        <v>8</v>
      </c>
      <c r="E95" s="3" t="s">
        <v>15</v>
      </c>
      <c r="F95" s="3">
        <v>0</v>
      </c>
      <c r="G95" s="3">
        <v>0</v>
      </c>
      <c r="H95" s="3">
        <v>0</v>
      </c>
      <c r="I95" s="3">
        <v>1</v>
      </c>
      <c r="J95" s="3">
        <v>0</v>
      </c>
    </row>
    <row r="96" spans="1:10" ht="27" x14ac:dyDescent="1.5">
      <c r="A96" s="2" t="s">
        <v>230</v>
      </c>
      <c r="B96" s="3" t="s">
        <v>98</v>
      </c>
      <c r="C96" s="3" t="s">
        <v>231</v>
      </c>
      <c r="D96" s="3" t="s">
        <v>8</v>
      </c>
      <c r="E96" s="3" t="s">
        <v>15</v>
      </c>
      <c r="F96" s="3">
        <v>0</v>
      </c>
      <c r="G96" s="3">
        <v>0</v>
      </c>
      <c r="H96" s="3">
        <v>0</v>
      </c>
      <c r="I96" s="3">
        <v>2</v>
      </c>
      <c r="J96" s="3">
        <v>0</v>
      </c>
    </row>
    <row r="97" spans="1:10" ht="27" x14ac:dyDescent="1.5">
      <c r="A97" s="2" t="s">
        <v>232</v>
      </c>
      <c r="B97" s="3" t="s">
        <v>98</v>
      </c>
      <c r="C97" s="3" t="s">
        <v>233</v>
      </c>
      <c r="D97" s="3" t="s">
        <v>8</v>
      </c>
      <c r="E97" s="3" t="s">
        <v>15</v>
      </c>
      <c r="F97" s="3">
        <v>0</v>
      </c>
      <c r="G97" s="3">
        <v>0</v>
      </c>
      <c r="H97" s="3">
        <v>0</v>
      </c>
      <c r="I97" s="3">
        <v>1</v>
      </c>
      <c r="J97" s="3">
        <v>0</v>
      </c>
    </row>
    <row r="98" spans="1:10" ht="27" x14ac:dyDescent="1.5">
      <c r="A98" s="2" t="s">
        <v>234</v>
      </c>
      <c r="B98" s="3" t="s">
        <v>6</v>
      </c>
      <c r="C98" s="3" t="s">
        <v>235</v>
      </c>
      <c r="D98" s="3" t="s">
        <v>8</v>
      </c>
      <c r="E98" s="3" t="s">
        <v>19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</row>
    <row r="99" spans="1:10" ht="27" x14ac:dyDescent="1.5">
      <c r="A99" s="2" t="s">
        <v>16</v>
      </c>
      <c r="B99" s="3" t="s">
        <v>17</v>
      </c>
      <c r="C99" s="3" t="s">
        <v>18</v>
      </c>
      <c r="D99" s="3" t="s">
        <v>8</v>
      </c>
      <c r="E99" s="3" t="s">
        <v>19</v>
      </c>
      <c r="F99" s="3">
        <v>18</v>
      </c>
      <c r="G99" s="3">
        <v>5</v>
      </c>
      <c r="H99" s="3">
        <v>9</v>
      </c>
      <c r="I99" s="3">
        <v>84</v>
      </c>
      <c r="J99" s="3">
        <v>0</v>
      </c>
    </row>
    <row r="100" spans="1:10" ht="27" x14ac:dyDescent="1.5">
      <c r="A100" s="2" t="s">
        <v>236</v>
      </c>
      <c r="B100" s="3" t="s">
        <v>1</v>
      </c>
      <c r="C100" s="3" t="s">
        <v>237</v>
      </c>
      <c r="D100" s="3" t="s">
        <v>3</v>
      </c>
      <c r="E100" s="3" t="s">
        <v>19</v>
      </c>
      <c r="F100" s="3">
        <v>0</v>
      </c>
      <c r="G100" s="3">
        <v>0</v>
      </c>
      <c r="H100" s="3">
        <v>0</v>
      </c>
      <c r="I100" s="3">
        <v>1</v>
      </c>
      <c r="J100" s="3">
        <v>0</v>
      </c>
    </row>
    <row r="101" spans="1:10" ht="27" x14ac:dyDescent="1.5">
      <c r="A101" s="2" t="s">
        <v>238</v>
      </c>
      <c r="B101" s="3" t="s">
        <v>98</v>
      </c>
      <c r="C101" s="3" t="s">
        <v>239</v>
      </c>
      <c r="D101" s="3" t="s">
        <v>8</v>
      </c>
      <c r="E101" s="3" t="s">
        <v>19</v>
      </c>
      <c r="F101" s="3">
        <v>0</v>
      </c>
      <c r="G101" s="3">
        <v>0</v>
      </c>
      <c r="H101" s="3">
        <v>0</v>
      </c>
      <c r="I101" s="3">
        <v>1</v>
      </c>
      <c r="J101" s="3">
        <v>0</v>
      </c>
    </row>
    <row r="102" spans="1:10" ht="27" x14ac:dyDescent="1.5">
      <c r="A102" s="2" t="s">
        <v>240</v>
      </c>
      <c r="B102" s="3" t="s">
        <v>98</v>
      </c>
      <c r="C102" s="3" t="s">
        <v>241</v>
      </c>
      <c r="D102" s="3" t="s">
        <v>8</v>
      </c>
      <c r="E102" s="3" t="s">
        <v>19</v>
      </c>
      <c r="F102" s="3">
        <v>0</v>
      </c>
      <c r="G102" s="3">
        <v>0</v>
      </c>
      <c r="H102" s="3">
        <v>0</v>
      </c>
      <c r="I102" s="3">
        <v>1</v>
      </c>
      <c r="J102" s="3">
        <v>0</v>
      </c>
    </row>
    <row r="103" spans="1:10" ht="27" x14ac:dyDescent="1.5">
      <c r="A103" s="2" t="s">
        <v>242</v>
      </c>
      <c r="B103" s="3" t="s">
        <v>98</v>
      </c>
      <c r="C103" s="3" t="s">
        <v>243</v>
      </c>
      <c r="D103" s="3" t="s">
        <v>8</v>
      </c>
      <c r="E103" s="3" t="s">
        <v>19</v>
      </c>
      <c r="F103" s="3">
        <v>0</v>
      </c>
      <c r="G103" s="3">
        <v>0</v>
      </c>
      <c r="H103" s="3">
        <v>0</v>
      </c>
      <c r="I103" s="3">
        <v>1</v>
      </c>
      <c r="J103" s="3">
        <v>0</v>
      </c>
    </row>
    <row r="104" spans="1:10" ht="27" x14ac:dyDescent="1.5">
      <c r="A104" s="2" t="s">
        <v>244</v>
      </c>
      <c r="B104" s="3" t="s">
        <v>98</v>
      </c>
      <c r="C104" s="3" t="s">
        <v>245</v>
      </c>
      <c r="D104" s="3" t="s">
        <v>8</v>
      </c>
      <c r="E104" s="3" t="s">
        <v>19</v>
      </c>
      <c r="F104" s="3">
        <v>0</v>
      </c>
      <c r="G104" s="3">
        <v>0</v>
      </c>
      <c r="H104" s="3">
        <v>0</v>
      </c>
      <c r="I104" s="3">
        <v>1</v>
      </c>
      <c r="J104" s="3">
        <v>0</v>
      </c>
    </row>
    <row r="105" spans="1:10" ht="27" x14ac:dyDescent="1.5">
      <c r="A105" s="2" t="s">
        <v>246</v>
      </c>
      <c r="B105" s="3" t="s">
        <v>98</v>
      </c>
      <c r="C105" s="3" t="s">
        <v>247</v>
      </c>
      <c r="D105" s="3" t="s">
        <v>8</v>
      </c>
      <c r="E105" s="3" t="s">
        <v>19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</row>
    <row r="106" spans="1:10" ht="27" x14ac:dyDescent="1.5">
      <c r="A106" s="2" t="s">
        <v>248</v>
      </c>
      <c r="B106" s="3" t="s">
        <v>98</v>
      </c>
      <c r="C106" s="3" t="s">
        <v>249</v>
      </c>
      <c r="D106" s="3" t="s">
        <v>8</v>
      </c>
      <c r="E106" s="3" t="s">
        <v>19</v>
      </c>
      <c r="F106" s="3">
        <v>0</v>
      </c>
      <c r="G106" s="3">
        <v>0</v>
      </c>
      <c r="H106" s="3">
        <v>0</v>
      </c>
      <c r="I106" s="3">
        <v>1</v>
      </c>
      <c r="J106" s="3">
        <v>0</v>
      </c>
    </row>
    <row r="107" spans="1:10" ht="27" x14ac:dyDescent="1.5">
      <c r="A107" s="2" t="s">
        <v>250</v>
      </c>
      <c r="B107" s="3" t="s">
        <v>98</v>
      </c>
      <c r="C107" s="3" t="s">
        <v>251</v>
      </c>
      <c r="D107" s="3" t="s">
        <v>8</v>
      </c>
      <c r="E107" s="3" t="s">
        <v>19</v>
      </c>
      <c r="F107" s="3">
        <v>0</v>
      </c>
      <c r="G107" s="3">
        <v>0</v>
      </c>
      <c r="H107" s="3">
        <v>0</v>
      </c>
      <c r="I107" s="3">
        <v>1</v>
      </c>
      <c r="J107" s="3">
        <v>0</v>
      </c>
    </row>
    <row r="108" spans="1:10" ht="27" x14ac:dyDescent="1.5">
      <c r="A108" s="2" t="s">
        <v>252</v>
      </c>
      <c r="B108" s="3" t="s">
        <v>98</v>
      </c>
      <c r="C108" s="3" t="s">
        <v>253</v>
      </c>
      <c r="D108" s="3" t="s">
        <v>8</v>
      </c>
      <c r="E108" s="3" t="s">
        <v>19</v>
      </c>
      <c r="F108" s="3">
        <v>0</v>
      </c>
      <c r="G108" s="3">
        <v>0</v>
      </c>
      <c r="H108" s="3">
        <v>0</v>
      </c>
      <c r="I108" s="3">
        <v>1</v>
      </c>
      <c r="J108" s="3">
        <v>0</v>
      </c>
    </row>
    <row r="109" spans="1:10" ht="27" x14ac:dyDescent="1.5">
      <c r="A109" s="2" t="s">
        <v>254</v>
      </c>
      <c r="B109" s="3" t="s">
        <v>98</v>
      </c>
      <c r="C109" s="3" t="s">
        <v>255</v>
      </c>
      <c r="D109" s="3" t="s">
        <v>8</v>
      </c>
      <c r="E109" s="3" t="s">
        <v>19</v>
      </c>
      <c r="F109" s="3">
        <v>0</v>
      </c>
      <c r="G109" s="3">
        <v>0</v>
      </c>
      <c r="H109" s="3">
        <v>0</v>
      </c>
      <c r="I109" s="3">
        <v>1</v>
      </c>
      <c r="J109" s="3">
        <v>0</v>
      </c>
    </row>
    <row r="110" spans="1:10" ht="27" x14ac:dyDescent="1.5">
      <c r="A110" s="2" t="s">
        <v>256</v>
      </c>
      <c r="B110" s="3" t="s">
        <v>98</v>
      </c>
      <c r="C110" s="3" t="s">
        <v>257</v>
      </c>
      <c r="D110" s="3" t="s">
        <v>8</v>
      </c>
      <c r="E110" s="3" t="s">
        <v>19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</row>
    <row r="111" spans="1:10" ht="27" x14ac:dyDescent="1.5">
      <c r="A111" s="2" t="s">
        <v>20</v>
      </c>
      <c r="B111" s="3" t="s">
        <v>6</v>
      </c>
      <c r="C111" s="3" t="s">
        <v>21</v>
      </c>
      <c r="D111" s="3" t="s">
        <v>8</v>
      </c>
      <c r="E111" s="3" t="s">
        <v>22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</row>
    <row r="112" spans="1:10" ht="27" x14ac:dyDescent="1.5">
      <c r="A112" s="2" t="s">
        <v>258</v>
      </c>
      <c r="B112" s="3" t="s">
        <v>17</v>
      </c>
      <c r="C112" s="3" t="s">
        <v>259</v>
      </c>
      <c r="D112" s="3" t="s">
        <v>8</v>
      </c>
      <c r="E112" s="3" t="s">
        <v>22</v>
      </c>
      <c r="F112" s="3">
        <v>36</v>
      </c>
      <c r="G112" s="3">
        <v>8</v>
      </c>
      <c r="H112" s="3">
        <v>13</v>
      </c>
      <c r="I112" s="3">
        <v>172</v>
      </c>
      <c r="J112" s="3">
        <v>0</v>
      </c>
    </row>
    <row r="113" spans="1:10" ht="27" x14ac:dyDescent="1.5">
      <c r="A113" s="2" t="s">
        <v>260</v>
      </c>
      <c r="B113" s="3" t="s">
        <v>1</v>
      </c>
      <c r="C113" s="3" t="s">
        <v>261</v>
      </c>
      <c r="D113" s="3" t="s">
        <v>3</v>
      </c>
      <c r="E113" s="3" t="s">
        <v>22</v>
      </c>
      <c r="F113" s="3">
        <v>0</v>
      </c>
      <c r="G113" s="3">
        <v>0</v>
      </c>
      <c r="H113" s="3">
        <v>0</v>
      </c>
      <c r="I113" s="3">
        <v>2</v>
      </c>
      <c r="J113" s="3">
        <v>0</v>
      </c>
    </row>
    <row r="114" spans="1:10" ht="27" x14ac:dyDescent="1.5">
      <c r="A114" s="2" t="s">
        <v>262</v>
      </c>
      <c r="B114" s="3" t="s">
        <v>98</v>
      </c>
      <c r="C114" s="3" t="s">
        <v>263</v>
      </c>
      <c r="D114" s="3" t="s">
        <v>8</v>
      </c>
      <c r="E114" s="3" t="s">
        <v>22</v>
      </c>
      <c r="F114" s="3">
        <v>0</v>
      </c>
      <c r="G114" s="3">
        <v>0</v>
      </c>
      <c r="H114" s="3">
        <v>0</v>
      </c>
      <c r="I114" s="3">
        <v>2</v>
      </c>
      <c r="J114" s="3">
        <v>0</v>
      </c>
    </row>
    <row r="115" spans="1:10" ht="27" x14ac:dyDescent="1.5">
      <c r="A115" s="2" t="s">
        <v>264</v>
      </c>
      <c r="B115" s="3" t="s">
        <v>98</v>
      </c>
      <c r="C115" s="3" t="s">
        <v>265</v>
      </c>
      <c r="D115" s="3" t="s">
        <v>8</v>
      </c>
      <c r="E115" s="3" t="s">
        <v>22</v>
      </c>
      <c r="F115" s="3">
        <v>0</v>
      </c>
      <c r="G115" s="3">
        <v>0</v>
      </c>
      <c r="H115" s="3">
        <v>0</v>
      </c>
      <c r="I115" s="3">
        <v>1</v>
      </c>
      <c r="J115" s="3">
        <v>0</v>
      </c>
    </row>
    <row r="116" spans="1:10" ht="27" x14ac:dyDescent="1.5">
      <c r="A116" s="2" t="s">
        <v>266</v>
      </c>
      <c r="B116" s="3" t="s">
        <v>98</v>
      </c>
      <c r="C116" s="3" t="s">
        <v>267</v>
      </c>
      <c r="D116" s="3" t="s">
        <v>8</v>
      </c>
      <c r="E116" s="3" t="s">
        <v>22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</row>
    <row r="117" spans="1:10" ht="27" x14ac:dyDescent="1.5">
      <c r="A117" s="2" t="s">
        <v>268</v>
      </c>
      <c r="B117" s="3" t="s">
        <v>98</v>
      </c>
      <c r="C117" s="3" t="s">
        <v>269</v>
      </c>
      <c r="D117" s="3" t="s">
        <v>8</v>
      </c>
      <c r="E117" s="3" t="s">
        <v>22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</row>
    <row r="118" spans="1:10" ht="27" x14ac:dyDescent="1.5">
      <c r="A118" s="2" t="s">
        <v>270</v>
      </c>
      <c r="B118" s="3" t="s">
        <v>98</v>
      </c>
      <c r="C118" s="3" t="s">
        <v>271</v>
      </c>
      <c r="D118" s="3" t="s">
        <v>8</v>
      </c>
      <c r="E118" s="3" t="s">
        <v>22</v>
      </c>
      <c r="F118" s="3">
        <v>0</v>
      </c>
      <c r="G118" s="3">
        <v>0</v>
      </c>
      <c r="H118" s="3">
        <v>0</v>
      </c>
      <c r="I118" s="3">
        <v>1</v>
      </c>
      <c r="J118" s="3">
        <v>0</v>
      </c>
    </row>
    <row r="119" spans="1:10" ht="27" x14ac:dyDescent="1.5">
      <c r="A119" s="2" t="s">
        <v>272</v>
      </c>
      <c r="B119" s="3" t="s">
        <v>98</v>
      </c>
      <c r="C119" s="3" t="s">
        <v>273</v>
      </c>
      <c r="D119" s="3" t="s">
        <v>8</v>
      </c>
      <c r="E119" s="3" t="s">
        <v>22</v>
      </c>
      <c r="F119" s="3">
        <v>0</v>
      </c>
      <c r="G119" s="3">
        <v>0</v>
      </c>
      <c r="H119" s="3">
        <v>0</v>
      </c>
      <c r="I119" s="3">
        <v>2</v>
      </c>
      <c r="J119" s="3">
        <v>0</v>
      </c>
    </row>
    <row r="120" spans="1:10" ht="27" x14ac:dyDescent="1.5">
      <c r="A120" s="2" t="s">
        <v>274</v>
      </c>
      <c r="B120" s="3" t="s">
        <v>98</v>
      </c>
      <c r="C120" s="3" t="s">
        <v>275</v>
      </c>
      <c r="D120" s="3" t="s">
        <v>8</v>
      </c>
      <c r="E120" s="3" t="s">
        <v>22</v>
      </c>
      <c r="F120" s="3">
        <v>0</v>
      </c>
      <c r="G120" s="3">
        <v>0</v>
      </c>
      <c r="H120" s="3">
        <v>0</v>
      </c>
      <c r="I120" s="3">
        <v>1</v>
      </c>
      <c r="J120" s="3">
        <v>0</v>
      </c>
    </row>
    <row r="121" spans="1:10" ht="27" x14ac:dyDescent="1.5">
      <c r="A121" s="2" t="s">
        <v>276</v>
      </c>
      <c r="B121" s="3" t="s">
        <v>98</v>
      </c>
      <c r="C121" s="3" t="s">
        <v>277</v>
      </c>
      <c r="D121" s="3" t="s">
        <v>8</v>
      </c>
      <c r="E121" s="3" t="s">
        <v>22</v>
      </c>
      <c r="F121" s="3">
        <v>0</v>
      </c>
      <c r="G121" s="3">
        <v>0</v>
      </c>
      <c r="H121" s="3">
        <v>0</v>
      </c>
      <c r="I121" s="3">
        <v>1</v>
      </c>
      <c r="J121" s="3">
        <v>0</v>
      </c>
    </row>
    <row r="122" spans="1:10" ht="27" x14ac:dyDescent="1.5">
      <c r="A122" s="2" t="s">
        <v>278</v>
      </c>
      <c r="B122" s="3" t="s">
        <v>98</v>
      </c>
      <c r="C122" s="3" t="s">
        <v>279</v>
      </c>
      <c r="D122" s="3" t="s">
        <v>8</v>
      </c>
      <c r="E122" s="3" t="s">
        <v>22</v>
      </c>
      <c r="F122" s="3">
        <v>0</v>
      </c>
      <c r="G122" s="3">
        <v>0</v>
      </c>
      <c r="H122" s="3">
        <v>0</v>
      </c>
      <c r="I122" s="3">
        <v>1</v>
      </c>
      <c r="J122" s="3">
        <v>0</v>
      </c>
    </row>
    <row r="123" spans="1:10" ht="27" x14ac:dyDescent="1.5">
      <c r="A123" s="2" t="s">
        <v>280</v>
      </c>
      <c r="B123" s="3" t="s">
        <v>98</v>
      </c>
      <c r="C123" s="3" t="s">
        <v>281</v>
      </c>
      <c r="D123" s="3" t="s">
        <v>8</v>
      </c>
      <c r="E123" s="3" t="s">
        <v>22</v>
      </c>
      <c r="F123" s="3">
        <v>0</v>
      </c>
      <c r="G123" s="3">
        <v>0</v>
      </c>
      <c r="H123" s="3">
        <v>0</v>
      </c>
      <c r="I123" s="3">
        <v>1</v>
      </c>
      <c r="J123" s="3">
        <v>0</v>
      </c>
    </row>
    <row r="124" spans="1:10" ht="27" x14ac:dyDescent="1.5">
      <c r="A124" s="2" t="s">
        <v>282</v>
      </c>
      <c r="B124" s="3" t="s">
        <v>98</v>
      </c>
      <c r="C124" s="3" t="s">
        <v>283</v>
      </c>
      <c r="D124" s="3" t="s">
        <v>8</v>
      </c>
      <c r="E124" s="3" t="s">
        <v>22</v>
      </c>
      <c r="F124" s="3">
        <v>0</v>
      </c>
      <c r="G124" s="3">
        <v>0</v>
      </c>
      <c r="H124" s="3">
        <v>0</v>
      </c>
      <c r="I124" s="3">
        <v>1</v>
      </c>
      <c r="J124" s="3">
        <v>0</v>
      </c>
    </row>
    <row r="125" spans="1:10" ht="27" x14ac:dyDescent="1.5">
      <c r="A125" s="2" t="s">
        <v>284</v>
      </c>
      <c r="B125" s="3" t="s">
        <v>98</v>
      </c>
      <c r="C125" s="3" t="s">
        <v>285</v>
      </c>
      <c r="D125" s="3" t="s">
        <v>8</v>
      </c>
      <c r="E125" s="3" t="s">
        <v>22</v>
      </c>
      <c r="F125" s="3">
        <v>0</v>
      </c>
      <c r="G125" s="3">
        <v>0</v>
      </c>
      <c r="H125" s="3">
        <v>0</v>
      </c>
      <c r="I125" s="3">
        <v>1</v>
      </c>
      <c r="J125" s="3">
        <v>0</v>
      </c>
    </row>
    <row r="126" spans="1:10" ht="27" x14ac:dyDescent="1.5">
      <c r="A126" s="2" t="s">
        <v>286</v>
      </c>
      <c r="B126" s="3" t="s">
        <v>98</v>
      </c>
      <c r="C126" s="3" t="s">
        <v>287</v>
      </c>
      <c r="D126" s="3" t="s">
        <v>8</v>
      </c>
      <c r="E126" s="3" t="s">
        <v>22</v>
      </c>
      <c r="F126" s="3">
        <v>0</v>
      </c>
      <c r="G126" s="3">
        <v>0</v>
      </c>
      <c r="H126" s="3">
        <v>0</v>
      </c>
      <c r="I126" s="3">
        <v>1</v>
      </c>
      <c r="J126" s="3">
        <v>0</v>
      </c>
    </row>
    <row r="127" spans="1:10" ht="27" x14ac:dyDescent="1.5">
      <c r="A127" s="2" t="s">
        <v>288</v>
      </c>
      <c r="B127" s="3" t="s">
        <v>98</v>
      </c>
      <c r="C127" s="3" t="s">
        <v>289</v>
      </c>
      <c r="D127" s="3" t="s">
        <v>8</v>
      </c>
      <c r="E127" s="3" t="s">
        <v>22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</row>
    <row r="128" spans="1:10" ht="27" x14ac:dyDescent="1.5">
      <c r="A128" s="2" t="s">
        <v>290</v>
      </c>
      <c r="B128" s="3" t="s">
        <v>98</v>
      </c>
      <c r="C128" s="3" t="s">
        <v>291</v>
      </c>
      <c r="D128" s="3" t="s">
        <v>8</v>
      </c>
      <c r="E128" s="3" t="s">
        <v>22</v>
      </c>
      <c r="F128" s="3">
        <v>0</v>
      </c>
      <c r="G128" s="3">
        <v>0</v>
      </c>
      <c r="H128" s="3">
        <v>0</v>
      </c>
      <c r="I128" s="3">
        <v>1</v>
      </c>
      <c r="J128" s="3">
        <v>0</v>
      </c>
    </row>
    <row r="129" spans="1:10" ht="27" x14ac:dyDescent="1.5">
      <c r="A129" s="2" t="s">
        <v>292</v>
      </c>
      <c r="B129" s="3" t="s">
        <v>98</v>
      </c>
      <c r="C129" s="3" t="s">
        <v>293</v>
      </c>
      <c r="D129" s="3" t="s">
        <v>8</v>
      </c>
      <c r="E129" s="3" t="s">
        <v>22</v>
      </c>
      <c r="F129" s="3">
        <v>0</v>
      </c>
      <c r="G129" s="3">
        <v>0</v>
      </c>
      <c r="H129" s="3">
        <v>0</v>
      </c>
      <c r="I129" s="3">
        <v>3</v>
      </c>
      <c r="J129" s="3">
        <v>0</v>
      </c>
    </row>
    <row r="130" spans="1:10" ht="27" x14ac:dyDescent="1.5">
      <c r="A130" s="2" t="s">
        <v>294</v>
      </c>
      <c r="B130" s="3" t="s">
        <v>98</v>
      </c>
      <c r="C130" s="3" t="s">
        <v>295</v>
      </c>
      <c r="D130" s="3" t="s">
        <v>8</v>
      </c>
      <c r="E130" s="3" t="s">
        <v>22</v>
      </c>
      <c r="F130" s="3">
        <v>0</v>
      </c>
      <c r="G130" s="3">
        <v>0</v>
      </c>
      <c r="H130" s="3">
        <v>0</v>
      </c>
      <c r="I130" s="3">
        <v>1</v>
      </c>
      <c r="J130" s="3">
        <v>0</v>
      </c>
    </row>
    <row r="131" spans="1:10" ht="27" x14ac:dyDescent="1.5">
      <c r="A131" s="2" t="s">
        <v>296</v>
      </c>
      <c r="B131" s="3" t="s">
        <v>98</v>
      </c>
      <c r="C131" s="3" t="s">
        <v>297</v>
      </c>
      <c r="D131" s="3" t="s">
        <v>8</v>
      </c>
      <c r="E131" s="3" t="s">
        <v>22</v>
      </c>
      <c r="F131" s="3">
        <v>0</v>
      </c>
      <c r="G131" s="3">
        <v>0</v>
      </c>
      <c r="H131" s="3">
        <v>0</v>
      </c>
      <c r="I131" s="3">
        <v>2</v>
      </c>
      <c r="J131" s="3">
        <v>0</v>
      </c>
    </row>
    <row r="132" spans="1:10" ht="27" x14ac:dyDescent="1.5">
      <c r="A132" s="2" t="s">
        <v>298</v>
      </c>
      <c r="B132" s="3" t="s">
        <v>98</v>
      </c>
      <c r="C132" s="3" t="s">
        <v>299</v>
      </c>
      <c r="D132" s="3" t="s">
        <v>8</v>
      </c>
      <c r="E132" s="3" t="s">
        <v>22</v>
      </c>
      <c r="F132" s="3">
        <v>0</v>
      </c>
      <c r="G132" s="3">
        <v>0</v>
      </c>
      <c r="H132" s="3">
        <v>0</v>
      </c>
      <c r="I132" s="3">
        <v>2</v>
      </c>
      <c r="J132" s="3">
        <v>0</v>
      </c>
    </row>
    <row r="133" spans="1:10" ht="27" x14ac:dyDescent="1.5">
      <c r="A133" s="2" t="s">
        <v>300</v>
      </c>
      <c r="B133" s="3" t="s">
        <v>98</v>
      </c>
      <c r="C133" s="3" t="s">
        <v>301</v>
      </c>
      <c r="D133" s="3" t="s">
        <v>8</v>
      </c>
      <c r="E133" s="3" t="s">
        <v>22</v>
      </c>
      <c r="F133" s="3">
        <v>0</v>
      </c>
      <c r="G133" s="3">
        <v>0</v>
      </c>
      <c r="H133" s="3">
        <v>0</v>
      </c>
      <c r="I133" s="3">
        <v>3</v>
      </c>
      <c r="J133" s="3">
        <v>0</v>
      </c>
    </row>
    <row r="134" spans="1:10" ht="27" x14ac:dyDescent="1.5">
      <c r="A134" s="2" t="s">
        <v>302</v>
      </c>
      <c r="B134" s="3" t="s">
        <v>98</v>
      </c>
      <c r="C134" s="3" t="s">
        <v>303</v>
      </c>
      <c r="D134" s="3" t="s">
        <v>8</v>
      </c>
      <c r="E134" s="3" t="s">
        <v>22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</row>
    <row r="135" spans="1:10" ht="27" x14ac:dyDescent="1.5">
      <c r="A135" s="2" t="s">
        <v>304</v>
      </c>
      <c r="B135" s="3" t="s">
        <v>6</v>
      </c>
      <c r="C135" s="3" t="s">
        <v>305</v>
      </c>
      <c r="D135" s="3" t="s">
        <v>8</v>
      </c>
      <c r="E135" s="3" t="s">
        <v>27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</row>
    <row r="136" spans="1:10" ht="27" x14ac:dyDescent="1.5">
      <c r="A136" s="2" t="s">
        <v>306</v>
      </c>
      <c r="B136" s="3" t="s">
        <v>17</v>
      </c>
      <c r="C136" s="3" t="s">
        <v>307</v>
      </c>
      <c r="D136" s="3" t="s">
        <v>8</v>
      </c>
      <c r="E136" s="3" t="s">
        <v>27</v>
      </c>
      <c r="F136" s="3">
        <v>28</v>
      </c>
      <c r="G136" s="3">
        <v>12</v>
      </c>
      <c r="H136" s="3">
        <v>15</v>
      </c>
      <c r="I136" s="3">
        <v>153</v>
      </c>
      <c r="J136" s="3">
        <v>1</v>
      </c>
    </row>
    <row r="137" spans="1:10" ht="27" x14ac:dyDescent="1.5">
      <c r="A137" s="2" t="s">
        <v>23</v>
      </c>
      <c r="B137" s="3" t="s">
        <v>24</v>
      </c>
      <c r="C137" s="3" t="s">
        <v>25</v>
      </c>
      <c r="D137" s="3" t="s">
        <v>26</v>
      </c>
      <c r="E137" s="3" t="s">
        <v>27</v>
      </c>
      <c r="F137" s="3">
        <v>97</v>
      </c>
      <c r="G137" s="3">
        <v>10</v>
      </c>
      <c r="H137" s="3">
        <v>29</v>
      </c>
      <c r="I137" s="3">
        <v>512</v>
      </c>
      <c r="J137" s="3">
        <v>0</v>
      </c>
    </row>
    <row r="138" spans="1:10" ht="27" x14ac:dyDescent="1.5">
      <c r="A138" s="2" t="s">
        <v>308</v>
      </c>
      <c r="B138" s="3" t="s">
        <v>1</v>
      </c>
      <c r="C138" s="3" t="s">
        <v>309</v>
      </c>
      <c r="D138" s="3" t="s">
        <v>3</v>
      </c>
      <c r="E138" s="3" t="s">
        <v>27</v>
      </c>
      <c r="F138" s="3">
        <v>0</v>
      </c>
      <c r="G138" s="3">
        <v>0</v>
      </c>
      <c r="H138" s="3">
        <v>0</v>
      </c>
      <c r="I138" s="3">
        <v>2</v>
      </c>
      <c r="J138" s="3">
        <v>1</v>
      </c>
    </row>
    <row r="139" spans="1:10" ht="27" x14ac:dyDescent="1.5">
      <c r="A139" s="2" t="s">
        <v>310</v>
      </c>
      <c r="B139" s="3" t="s">
        <v>1</v>
      </c>
      <c r="C139" s="3" t="s">
        <v>311</v>
      </c>
      <c r="D139" s="3" t="s">
        <v>3</v>
      </c>
      <c r="E139" s="3" t="s">
        <v>27</v>
      </c>
      <c r="F139" s="3">
        <v>0</v>
      </c>
      <c r="G139" s="3">
        <v>0</v>
      </c>
      <c r="H139" s="3">
        <v>0</v>
      </c>
      <c r="I139" s="3">
        <v>2</v>
      </c>
      <c r="J139" s="3">
        <v>0</v>
      </c>
    </row>
    <row r="140" spans="1:10" ht="27" x14ac:dyDescent="1.5">
      <c r="A140" s="2" t="s">
        <v>312</v>
      </c>
      <c r="B140" s="3" t="s">
        <v>1</v>
      </c>
      <c r="C140" s="3" t="s">
        <v>313</v>
      </c>
      <c r="D140" s="3" t="s">
        <v>3</v>
      </c>
      <c r="E140" s="3" t="s">
        <v>27</v>
      </c>
      <c r="F140" s="3">
        <v>0</v>
      </c>
      <c r="G140" s="3">
        <v>0</v>
      </c>
      <c r="H140" s="3">
        <v>0</v>
      </c>
      <c r="I140" s="3">
        <v>2</v>
      </c>
      <c r="J140" s="3">
        <v>2</v>
      </c>
    </row>
    <row r="141" spans="1:10" ht="27" x14ac:dyDescent="1.5">
      <c r="A141" s="2" t="s">
        <v>314</v>
      </c>
      <c r="B141" s="3" t="s">
        <v>1</v>
      </c>
      <c r="C141" s="3" t="s">
        <v>315</v>
      </c>
      <c r="D141" s="3" t="s">
        <v>3</v>
      </c>
      <c r="E141" s="3" t="s">
        <v>27</v>
      </c>
      <c r="F141" s="3">
        <v>0</v>
      </c>
      <c r="G141" s="3">
        <v>0</v>
      </c>
      <c r="H141" s="3">
        <v>0</v>
      </c>
      <c r="I141" s="3">
        <v>3</v>
      </c>
      <c r="J141" s="3">
        <v>0</v>
      </c>
    </row>
    <row r="142" spans="1:10" ht="27" x14ac:dyDescent="1.5">
      <c r="A142" s="2" t="s">
        <v>316</v>
      </c>
      <c r="B142" s="3" t="s">
        <v>90</v>
      </c>
      <c r="C142" s="3" t="s">
        <v>317</v>
      </c>
      <c r="D142" s="3" t="s">
        <v>92</v>
      </c>
      <c r="E142" s="3" t="s">
        <v>27</v>
      </c>
      <c r="F142" s="3">
        <v>183</v>
      </c>
      <c r="G142" s="3">
        <v>0</v>
      </c>
      <c r="H142" s="3">
        <v>0</v>
      </c>
      <c r="I142" s="3">
        <v>0</v>
      </c>
      <c r="J142" s="3">
        <v>0</v>
      </c>
    </row>
    <row r="143" spans="1:10" ht="27" x14ac:dyDescent="1.5">
      <c r="A143" s="2" t="s">
        <v>318</v>
      </c>
      <c r="B143" s="3" t="s">
        <v>90</v>
      </c>
      <c r="C143" s="3" t="s">
        <v>319</v>
      </c>
      <c r="D143" s="3" t="s">
        <v>92</v>
      </c>
      <c r="E143" s="3" t="s">
        <v>27</v>
      </c>
      <c r="F143" s="3">
        <v>7</v>
      </c>
      <c r="G143" s="3">
        <v>0</v>
      </c>
      <c r="H143" s="3">
        <v>5</v>
      </c>
      <c r="I143" s="3">
        <v>72</v>
      </c>
      <c r="J143" s="3">
        <v>0</v>
      </c>
    </row>
    <row r="144" spans="1:10" ht="27" x14ac:dyDescent="1.5">
      <c r="A144" s="2" t="s">
        <v>320</v>
      </c>
      <c r="B144" s="3" t="s">
        <v>90</v>
      </c>
      <c r="C144" s="3" t="s">
        <v>321</v>
      </c>
      <c r="D144" s="3" t="s">
        <v>92</v>
      </c>
      <c r="E144" s="3" t="s">
        <v>27</v>
      </c>
      <c r="F144" s="3">
        <v>90</v>
      </c>
      <c r="G144" s="3">
        <v>11</v>
      </c>
      <c r="H144" s="3">
        <v>25</v>
      </c>
      <c r="I144" s="3">
        <v>304</v>
      </c>
      <c r="J144" s="3">
        <v>0</v>
      </c>
    </row>
    <row r="145" spans="1:10" ht="27" x14ac:dyDescent="1.5">
      <c r="A145" s="2" t="s">
        <v>322</v>
      </c>
      <c r="B145" s="3" t="s">
        <v>90</v>
      </c>
      <c r="C145" s="3" t="s">
        <v>323</v>
      </c>
      <c r="D145" s="3" t="s">
        <v>92</v>
      </c>
      <c r="E145" s="3" t="s">
        <v>27</v>
      </c>
      <c r="F145" s="3">
        <v>2</v>
      </c>
      <c r="G145" s="3">
        <v>0</v>
      </c>
      <c r="H145" s="3">
        <v>1</v>
      </c>
      <c r="I145" s="3">
        <v>5</v>
      </c>
      <c r="J145" s="3">
        <v>2</v>
      </c>
    </row>
    <row r="146" spans="1:10" ht="27" x14ac:dyDescent="1.5">
      <c r="A146" s="2" t="s">
        <v>324</v>
      </c>
      <c r="B146" s="3" t="s">
        <v>98</v>
      </c>
      <c r="C146" s="3" t="s">
        <v>325</v>
      </c>
      <c r="D146" s="3" t="s">
        <v>8</v>
      </c>
      <c r="E146" s="3" t="s">
        <v>27</v>
      </c>
      <c r="F146" s="3">
        <v>0</v>
      </c>
      <c r="G146" s="3">
        <v>0</v>
      </c>
      <c r="H146" s="3">
        <v>0</v>
      </c>
      <c r="I146" s="3">
        <v>1</v>
      </c>
      <c r="J146" s="3">
        <v>0</v>
      </c>
    </row>
    <row r="147" spans="1:10" ht="27" x14ac:dyDescent="1.5">
      <c r="A147" s="2" t="s">
        <v>326</v>
      </c>
      <c r="B147" s="3" t="s">
        <v>98</v>
      </c>
      <c r="C147" s="3" t="s">
        <v>327</v>
      </c>
      <c r="D147" s="3" t="s">
        <v>8</v>
      </c>
      <c r="E147" s="3" t="s">
        <v>27</v>
      </c>
      <c r="F147" s="3">
        <v>0</v>
      </c>
      <c r="G147" s="3">
        <v>0</v>
      </c>
      <c r="H147" s="3">
        <v>0</v>
      </c>
      <c r="I147" s="3">
        <v>3</v>
      </c>
      <c r="J147" s="3">
        <v>0</v>
      </c>
    </row>
    <row r="148" spans="1:10" ht="27" x14ac:dyDescent="1.5">
      <c r="A148" s="2" t="s">
        <v>328</v>
      </c>
      <c r="B148" s="3" t="s">
        <v>98</v>
      </c>
      <c r="C148" s="3" t="s">
        <v>329</v>
      </c>
      <c r="D148" s="3" t="s">
        <v>8</v>
      </c>
      <c r="E148" s="3" t="s">
        <v>27</v>
      </c>
      <c r="F148" s="3">
        <v>0</v>
      </c>
      <c r="G148" s="3">
        <v>0</v>
      </c>
      <c r="H148" s="3">
        <v>0</v>
      </c>
      <c r="I148" s="3">
        <v>2</v>
      </c>
      <c r="J148" s="3">
        <v>0</v>
      </c>
    </row>
    <row r="149" spans="1:10" ht="27" x14ac:dyDescent="1.5">
      <c r="A149" s="2" t="s">
        <v>330</v>
      </c>
      <c r="B149" s="3" t="s">
        <v>98</v>
      </c>
      <c r="C149" s="3" t="s">
        <v>331</v>
      </c>
      <c r="D149" s="3" t="s">
        <v>8</v>
      </c>
      <c r="E149" s="3" t="s">
        <v>27</v>
      </c>
      <c r="F149" s="3">
        <v>0</v>
      </c>
      <c r="G149" s="3">
        <v>0</v>
      </c>
      <c r="H149" s="3">
        <v>0</v>
      </c>
      <c r="I149" s="3">
        <v>1</v>
      </c>
      <c r="J149" s="3">
        <v>0</v>
      </c>
    </row>
    <row r="150" spans="1:10" ht="27" x14ac:dyDescent="1.5">
      <c r="A150" s="2" t="s">
        <v>332</v>
      </c>
      <c r="B150" s="3" t="s">
        <v>98</v>
      </c>
      <c r="C150" s="3" t="s">
        <v>333</v>
      </c>
      <c r="D150" s="3" t="s">
        <v>8</v>
      </c>
      <c r="E150" s="3" t="s">
        <v>27</v>
      </c>
      <c r="F150" s="3">
        <v>0</v>
      </c>
      <c r="G150" s="3">
        <v>0</v>
      </c>
      <c r="H150" s="3">
        <v>0</v>
      </c>
      <c r="I150" s="3">
        <v>1</v>
      </c>
      <c r="J150" s="3">
        <v>0</v>
      </c>
    </row>
    <row r="151" spans="1:10" ht="27" x14ac:dyDescent="1.5">
      <c r="A151" s="2" t="s">
        <v>334</v>
      </c>
      <c r="B151" s="3" t="s">
        <v>98</v>
      </c>
      <c r="C151" s="3" t="s">
        <v>335</v>
      </c>
      <c r="D151" s="3" t="s">
        <v>8</v>
      </c>
      <c r="E151" s="3" t="s">
        <v>27</v>
      </c>
      <c r="F151" s="3">
        <v>0</v>
      </c>
      <c r="G151" s="3">
        <v>0</v>
      </c>
      <c r="H151" s="3">
        <v>0</v>
      </c>
      <c r="I151" s="3">
        <v>1</v>
      </c>
      <c r="J151" s="3">
        <v>0</v>
      </c>
    </row>
    <row r="152" spans="1:10" ht="27" x14ac:dyDescent="1.5">
      <c r="A152" s="2" t="s">
        <v>336</v>
      </c>
      <c r="B152" s="3" t="s">
        <v>98</v>
      </c>
      <c r="C152" s="3" t="s">
        <v>337</v>
      </c>
      <c r="D152" s="3" t="s">
        <v>8</v>
      </c>
      <c r="E152" s="3" t="s">
        <v>27</v>
      </c>
      <c r="F152" s="3">
        <v>0</v>
      </c>
      <c r="G152" s="3">
        <v>0</v>
      </c>
      <c r="H152" s="3">
        <v>0</v>
      </c>
      <c r="I152" s="3">
        <v>2</v>
      </c>
      <c r="J152" s="3">
        <v>0</v>
      </c>
    </row>
    <row r="153" spans="1:10" ht="27" x14ac:dyDescent="1.5">
      <c r="A153" s="2" t="s">
        <v>338</v>
      </c>
      <c r="B153" s="3" t="s">
        <v>98</v>
      </c>
      <c r="C153" s="3" t="s">
        <v>339</v>
      </c>
      <c r="D153" s="3" t="s">
        <v>8</v>
      </c>
      <c r="E153" s="3" t="s">
        <v>27</v>
      </c>
      <c r="F153" s="3">
        <v>0</v>
      </c>
      <c r="G153" s="3">
        <v>0</v>
      </c>
      <c r="H153" s="3">
        <v>0</v>
      </c>
      <c r="I153" s="3">
        <v>1</v>
      </c>
      <c r="J153" s="3">
        <v>0</v>
      </c>
    </row>
    <row r="154" spans="1:10" ht="27" x14ac:dyDescent="1.5">
      <c r="A154" s="2" t="s">
        <v>340</v>
      </c>
      <c r="B154" s="3" t="s">
        <v>98</v>
      </c>
      <c r="C154" s="3" t="s">
        <v>341</v>
      </c>
      <c r="D154" s="3" t="s">
        <v>8</v>
      </c>
      <c r="E154" s="3" t="s">
        <v>27</v>
      </c>
      <c r="F154" s="3">
        <v>0</v>
      </c>
      <c r="G154" s="3">
        <v>0</v>
      </c>
      <c r="H154" s="3">
        <v>0</v>
      </c>
      <c r="I154" s="3">
        <v>1</v>
      </c>
      <c r="J154" s="3">
        <v>0</v>
      </c>
    </row>
    <row r="155" spans="1:10" ht="27" x14ac:dyDescent="1.5">
      <c r="A155" s="2" t="s">
        <v>342</v>
      </c>
      <c r="B155" s="3" t="s">
        <v>98</v>
      </c>
      <c r="C155" s="3" t="s">
        <v>343</v>
      </c>
      <c r="D155" s="3" t="s">
        <v>8</v>
      </c>
      <c r="E155" s="3" t="s">
        <v>27</v>
      </c>
      <c r="F155" s="3">
        <v>0</v>
      </c>
      <c r="G155" s="3">
        <v>0</v>
      </c>
      <c r="H155" s="3">
        <v>0</v>
      </c>
      <c r="I155" s="3">
        <v>1</v>
      </c>
      <c r="J155" s="3">
        <v>0</v>
      </c>
    </row>
    <row r="156" spans="1:10" ht="27" x14ac:dyDescent="1.5">
      <c r="A156" s="2" t="s">
        <v>344</v>
      </c>
      <c r="B156" s="3" t="s">
        <v>98</v>
      </c>
      <c r="C156" s="3" t="s">
        <v>345</v>
      </c>
      <c r="D156" s="3" t="s">
        <v>8</v>
      </c>
      <c r="E156" s="3" t="s">
        <v>27</v>
      </c>
      <c r="F156" s="3">
        <v>0</v>
      </c>
      <c r="G156" s="3">
        <v>0</v>
      </c>
      <c r="H156" s="3">
        <v>0</v>
      </c>
      <c r="I156" s="3">
        <v>1</v>
      </c>
      <c r="J156" s="3">
        <v>0</v>
      </c>
    </row>
    <row r="157" spans="1:10" ht="27" x14ac:dyDescent="1.5">
      <c r="A157" s="2" t="s">
        <v>346</v>
      </c>
      <c r="B157" s="3" t="s">
        <v>98</v>
      </c>
      <c r="C157" s="3" t="s">
        <v>347</v>
      </c>
      <c r="D157" s="3" t="s">
        <v>8</v>
      </c>
      <c r="E157" s="3" t="s">
        <v>27</v>
      </c>
      <c r="F157" s="3">
        <v>0</v>
      </c>
      <c r="G157" s="3">
        <v>0</v>
      </c>
      <c r="H157" s="3">
        <v>0</v>
      </c>
      <c r="I157" s="3">
        <v>3</v>
      </c>
      <c r="J157" s="3">
        <v>0</v>
      </c>
    </row>
    <row r="158" spans="1:10" ht="27" x14ac:dyDescent="1.5">
      <c r="A158" s="2" t="s">
        <v>348</v>
      </c>
      <c r="B158" s="3" t="s">
        <v>6</v>
      </c>
      <c r="C158" s="3" t="s">
        <v>349</v>
      </c>
      <c r="D158" s="3" t="s">
        <v>8</v>
      </c>
      <c r="E158" s="3" t="s">
        <v>30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</row>
    <row r="159" spans="1:10" ht="27" x14ac:dyDescent="1.5">
      <c r="A159" s="2" t="s">
        <v>28</v>
      </c>
      <c r="B159" s="3" t="s">
        <v>17</v>
      </c>
      <c r="C159" s="3" t="s">
        <v>29</v>
      </c>
      <c r="D159" s="3" t="s">
        <v>8</v>
      </c>
      <c r="E159" s="3" t="s">
        <v>30</v>
      </c>
      <c r="F159" s="3">
        <v>1</v>
      </c>
      <c r="G159" s="3">
        <v>4</v>
      </c>
      <c r="H159" s="3">
        <v>2</v>
      </c>
      <c r="I159" s="3">
        <v>19</v>
      </c>
      <c r="J159" s="3">
        <v>0</v>
      </c>
    </row>
    <row r="160" spans="1:10" ht="27" x14ac:dyDescent="1.5">
      <c r="A160" s="2" t="s">
        <v>350</v>
      </c>
      <c r="B160" s="3" t="s">
        <v>6</v>
      </c>
      <c r="C160" s="3" t="s">
        <v>351</v>
      </c>
      <c r="D160" s="3" t="s">
        <v>8</v>
      </c>
      <c r="E160" s="3" t="s">
        <v>33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</row>
    <row r="161" spans="1:10" ht="27" x14ac:dyDescent="1.5">
      <c r="A161" s="2" t="s">
        <v>352</v>
      </c>
      <c r="B161" s="3" t="s">
        <v>17</v>
      </c>
      <c r="C161" s="3" t="s">
        <v>353</v>
      </c>
      <c r="D161" s="3" t="s">
        <v>8</v>
      </c>
      <c r="E161" s="3" t="s">
        <v>33</v>
      </c>
      <c r="F161" s="3">
        <v>13</v>
      </c>
      <c r="G161" s="3">
        <v>6</v>
      </c>
      <c r="H161" s="3">
        <v>8</v>
      </c>
      <c r="I161" s="3">
        <v>56</v>
      </c>
      <c r="J161" s="3">
        <v>1</v>
      </c>
    </row>
    <row r="162" spans="1:10" ht="27" x14ac:dyDescent="1.5">
      <c r="A162" s="2" t="s">
        <v>354</v>
      </c>
      <c r="B162" s="3" t="s">
        <v>24</v>
      </c>
      <c r="C162" s="3" t="s">
        <v>355</v>
      </c>
      <c r="D162" s="3" t="s">
        <v>71</v>
      </c>
      <c r="E162" s="3" t="s">
        <v>33</v>
      </c>
      <c r="F162" s="3">
        <v>16</v>
      </c>
      <c r="G162" s="3">
        <v>6</v>
      </c>
      <c r="H162" s="3">
        <v>4</v>
      </c>
      <c r="I162" s="3">
        <v>132</v>
      </c>
      <c r="J162" s="3">
        <v>65</v>
      </c>
    </row>
    <row r="163" spans="1:10" ht="27" x14ac:dyDescent="1.5">
      <c r="A163" s="2" t="s">
        <v>356</v>
      </c>
      <c r="B163" s="3" t="s">
        <v>24</v>
      </c>
      <c r="C163" s="3" t="s">
        <v>357</v>
      </c>
      <c r="D163" s="3" t="s">
        <v>71</v>
      </c>
      <c r="E163" s="3" t="s">
        <v>33</v>
      </c>
      <c r="F163" s="3">
        <v>2</v>
      </c>
      <c r="G163" s="3">
        <v>1</v>
      </c>
      <c r="H163" s="3">
        <v>1</v>
      </c>
      <c r="I163" s="3">
        <v>4</v>
      </c>
      <c r="J163" s="3">
        <v>0</v>
      </c>
    </row>
    <row r="164" spans="1:10" ht="27" x14ac:dyDescent="1.5">
      <c r="A164" s="2" t="s">
        <v>358</v>
      </c>
      <c r="B164" s="3" t="s">
        <v>24</v>
      </c>
      <c r="C164" s="3" t="s">
        <v>359</v>
      </c>
      <c r="D164" s="3" t="s">
        <v>71</v>
      </c>
      <c r="E164" s="3" t="s">
        <v>33</v>
      </c>
      <c r="F164" s="3">
        <v>1</v>
      </c>
      <c r="G164" s="3">
        <v>0</v>
      </c>
      <c r="H164" s="3">
        <v>0</v>
      </c>
      <c r="I164" s="3">
        <v>7</v>
      </c>
      <c r="J164" s="3">
        <v>11</v>
      </c>
    </row>
    <row r="165" spans="1:10" ht="27" x14ac:dyDescent="1.5">
      <c r="A165" s="2" t="s">
        <v>360</v>
      </c>
      <c r="B165" s="3" t="s">
        <v>24</v>
      </c>
      <c r="C165" s="3" t="s">
        <v>361</v>
      </c>
      <c r="D165" s="3" t="s">
        <v>71</v>
      </c>
      <c r="E165" s="3" t="s">
        <v>33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</row>
    <row r="166" spans="1:10" ht="27" x14ac:dyDescent="1.5">
      <c r="A166" s="2" t="s">
        <v>362</v>
      </c>
      <c r="B166" s="3" t="s">
        <v>24</v>
      </c>
      <c r="C166" s="3" t="s">
        <v>363</v>
      </c>
      <c r="D166" s="3" t="s">
        <v>71</v>
      </c>
      <c r="E166" s="3" t="s">
        <v>33</v>
      </c>
      <c r="F166" s="3">
        <v>129</v>
      </c>
      <c r="G166" s="3">
        <v>15</v>
      </c>
      <c r="H166" s="3">
        <v>31</v>
      </c>
      <c r="I166" s="3">
        <v>755</v>
      </c>
      <c r="J166" s="3">
        <v>69</v>
      </c>
    </row>
    <row r="167" spans="1:10" ht="27" x14ac:dyDescent="1.5">
      <c r="A167" s="2" t="s">
        <v>364</v>
      </c>
      <c r="B167" s="3" t="s">
        <v>1</v>
      </c>
      <c r="C167" s="3" t="s">
        <v>365</v>
      </c>
      <c r="D167" s="3" t="s">
        <v>3</v>
      </c>
      <c r="E167" s="3" t="s">
        <v>33</v>
      </c>
      <c r="F167" s="3">
        <v>0</v>
      </c>
      <c r="G167" s="3">
        <v>0</v>
      </c>
      <c r="H167" s="3">
        <v>0</v>
      </c>
      <c r="I167" s="3">
        <v>2</v>
      </c>
      <c r="J167" s="3">
        <v>0</v>
      </c>
    </row>
    <row r="168" spans="1:10" ht="27" x14ac:dyDescent="1.5">
      <c r="A168" s="2" t="s">
        <v>31</v>
      </c>
      <c r="B168" s="3" t="s">
        <v>1</v>
      </c>
      <c r="C168" s="3" t="s">
        <v>32</v>
      </c>
      <c r="D168" s="3" t="s">
        <v>3</v>
      </c>
      <c r="E168" s="3" t="s">
        <v>33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</row>
    <row r="169" spans="1:10" ht="27" x14ac:dyDescent="1.5">
      <c r="A169" s="2" t="s">
        <v>427</v>
      </c>
      <c r="B169" s="3" t="s">
        <v>1</v>
      </c>
      <c r="C169" s="3" t="s">
        <v>424</v>
      </c>
      <c r="D169" s="3" t="s">
        <v>8</v>
      </c>
      <c r="E169" s="3" t="s">
        <v>33</v>
      </c>
      <c r="F169" s="3">
        <v>1</v>
      </c>
      <c r="G169" s="3">
        <v>1</v>
      </c>
      <c r="H169" s="3">
        <v>1</v>
      </c>
      <c r="I169" s="3">
        <v>5</v>
      </c>
      <c r="J169" s="3">
        <v>0</v>
      </c>
    </row>
    <row r="170" spans="1:10" ht="27" x14ac:dyDescent="1.5">
      <c r="A170" s="2" t="s">
        <v>366</v>
      </c>
      <c r="B170" s="3" t="s">
        <v>98</v>
      </c>
      <c r="C170" s="3" t="s">
        <v>367</v>
      </c>
      <c r="D170" s="3" t="s">
        <v>8</v>
      </c>
      <c r="E170" s="3" t="s">
        <v>33</v>
      </c>
      <c r="F170" s="3">
        <v>0</v>
      </c>
      <c r="G170" s="3">
        <v>0</v>
      </c>
      <c r="H170" s="3">
        <v>0</v>
      </c>
      <c r="I170" s="3">
        <v>4</v>
      </c>
      <c r="J170" s="3">
        <v>0</v>
      </c>
    </row>
    <row r="171" spans="1:10" ht="27" x14ac:dyDescent="1.5">
      <c r="A171" s="2" t="s">
        <v>368</v>
      </c>
      <c r="B171" s="3" t="s">
        <v>98</v>
      </c>
      <c r="C171" s="3" t="s">
        <v>369</v>
      </c>
      <c r="D171" s="3" t="s">
        <v>8</v>
      </c>
      <c r="E171" s="3" t="s">
        <v>33</v>
      </c>
      <c r="F171" s="3">
        <v>0</v>
      </c>
      <c r="G171" s="3">
        <v>0</v>
      </c>
      <c r="H171" s="3">
        <v>0</v>
      </c>
      <c r="I171" s="3">
        <v>4</v>
      </c>
      <c r="J171" s="3">
        <v>0</v>
      </c>
    </row>
    <row r="172" spans="1:10" ht="27" x14ac:dyDescent="1.5">
      <c r="A172" s="2" t="s">
        <v>370</v>
      </c>
      <c r="B172" s="3" t="s">
        <v>98</v>
      </c>
      <c r="C172" s="3" t="s">
        <v>371</v>
      </c>
      <c r="D172" s="3" t="s">
        <v>8</v>
      </c>
      <c r="E172" s="3" t="s">
        <v>33</v>
      </c>
      <c r="F172" s="3">
        <v>0</v>
      </c>
      <c r="G172" s="3">
        <v>0</v>
      </c>
      <c r="H172" s="3">
        <v>0</v>
      </c>
      <c r="I172" s="3">
        <v>4</v>
      </c>
      <c r="J172" s="3">
        <v>0</v>
      </c>
    </row>
    <row r="173" spans="1:10" ht="27" x14ac:dyDescent="1.5">
      <c r="A173" s="2" t="s">
        <v>372</v>
      </c>
      <c r="B173" s="3" t="s">
        <v>98</v>
      </c>
      <c r="C173" s="3" t="s">
        <v>373</v>
      </c>
      <c r="D173" s="3" t="s">
        <v>8</v>
      </c>
      <c r="E173" s="3" t="s">
        <v>33</v>
      </c>
      <c r="F173" s="3">
        <v>0</v>
      </c>
      <c r="G173" s="3">
        <v>0</v>
      </c>
      <c r="H173" s="3">
        <v>0</v>
      </c>
      <c r="I173" s="3">
        <v>4</v>
      </c>
      <c r="J173" s="3">
        <v>0</v>
      </c>
    </row>
    <row r="174" spans="1:10" ht="27" x14ac:dyDescent="1.5">
      <c r="A174" s="2" t="s">
        <v>374</v>
      </c>
      <c r="B174" s="3" t="s">
        <v>98</v>
      </c>
      <c r="C174" s="3" t="s">
        <v>375</v>
      </c>
      <c r="D174" s="3" t="s">
        <v>8</v>
      </c>
      <c r="E174" s="3" t="s">
        <v>33</v>
      </c>
      <c r="F174" s="3">
        <v>0</v>
      </c>
      <c r="G174" s="3">
        <v>0</v>
      </c>
      <c r="H174" s="3">
        <v>0</v>
      </c>
      <c r="I174" s="3">
        <v>1</v>
      </c>
      <c r="J174" s="3">
        <v>0</v>
      </c>
    </row>
    <row r="175" spans="1:10" ht="27" x14ac:dyDescent="1.5">
      <c r="A175" s="2" t="s">
        <v>376</v>
      </c>
      <c r="B175" s="3" t="s">
        <v>98</v>
      </c>
      <c r="C175" s="3" t="s">
        <v>377</v>
      </c>
      <c r="D175" s="3" t="s">
        <v>8</v>
      </c>
      <c r="E175" s="3" t="s">
        <v>33</v>
      </c>
      <c r="F175" s="3">
        <v>0</v>
      </c>
      <c r="G175" s="3">
        <v>0</v>
      </c>
      <c r="H175" s="3">
        <v>0</v>
      </c>
      <c r="I175" s="3">
        <v>1</v>
      </c>
      <c r="J175" s="3">
        <v>0</v>
      </c>
    </row>
    <row r="176" spans="1:10" ht="27" x14ac:dyDescent="1.5">
      <c r="A176" s="2" t="s">
        <v>378</v>
      </c>
      <c r="B176" s="3" t="s">
        <v>6</v>
      </c>
      <c r="C176" s="3" t="s">
        <v>379</v>
      </c>
      <c r="D176" s="3" t="s">
        <v>8</v>
      </c>
      <c r="E176" s="3" t="s">
        <v>36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</row>
    <row r="177" spans="1:10" ht="27" x14ac:dyDescent="1.5">
      <c r="A177" s="2" t="s">
        <v>380</v>
      </c>
      <c r="B177" s="3" t="s">
        <v>17</v>
      </c>
      <c r="C177" s="3" t="s">
        <v>381</v>
      </c>
      <c r="D177" s="3" t="s">
        <v>8</v>
      </c>
      <c r="E177" s="3" t="s">
        <v>36</v>
      </c>
      <c r="F177" s="3">
        <v>13</v>
      </c>
      <c r="G177" s="3">
        <v>4</v>
      </c>
      <c r="H177" s="3">
        <v>6</v>
      </c>
      <c r="I177" s="3">
        <v>54</v>
      </c>
      <c r="J177" s="3">
        <v>0</v>
      </c>
    </row>
    <row r="178" spans="1:10" ht="27" x14ac:dyDescent="1.5">
      <c r="A178" s="2" t="s">
        <v>34</v>
      </c>
      <c r="B178" s="3" t="s">
        <v>1</v>
      </c>
      <c r="C178" s="3" t="s">
        <v>35</v>
      </c>
      <c r="D178" s="3" t="s">
        <v>3</v>
      </c>
      <c r="E178" s="3" t="s">
        <v>36</v>
      </c>
      <c r="F178" s="3">
        <v>5</v>
      </c>
      <c r="G178" s="3">
        <v>2</v>
      </c>
      <c r="H178" s="3">
        <v>2</v>
      </c>
      <c r="I178" s="3">
        <v>0</v>
      </c>
      <c r="J178" s="3">
        <v>0</v>
      </c>
    </row>
    <row r="179" spans="1:10" ht="27" x14ac:dyDescent="1.5">
      <c r="A179" s="2" t="s">
        <v>382</v>
      </c>
      <c r="B179" s="3" t="s">
        <v>98</v>
      </c>
      <c r="C179" s="3" t="s">
        <v>383</v>
      </c>
      <c r="D179" s="3" t="s">
        <v>8</v>
      </c>
      <c r="E179" s="3" t="s">
        <v>36</v>
      </c>
      <c r="F179" s="3">
        <v>0</v>
      </c>
      <c r="G179" s="3">
        <v>0</v>
      </c>
      <c r="H179" s="3">
        <v>0</v>
      </c>
      <c r="I179" s="3">
        <v>1</v>
      </c>
      <c r="J179" s="3">
        <v>0</v>
      </c>
    </row>
    <row r="180" spans="1:10" ht="27" x14ac:dyDescent="1.5">
      <c r="A180" s="2" t="s">
        <v>384</v>
      </c>
      <c r="B180" s="3" t="s">
        <v>98</v>
      </c>
      <c r="C180" s="3" t="s">
        <v>385</v>
      </c>
      <c r="D180" s="3" t="s">
        <v>8</v>
      </c>
      <c r="E180" s="3" t="s">
        <v>36</v>
      </c>
      <c r="F180" s="3">
        <v>0</v>
      </c>
      <c r="G180" s="3">
        <v>0</v>
      </c>
      <c r="H180" s="3">
        <v>0</v>
      </c>
      <c r="I180" s="3">
        <v>1</v>
      </c>
      <c r="J180" s="3">
        <v>0</v>
      </c>
    </row>
    <row r="181" spans="1:10" ht="27" x14ac:dyDescent="1.5">
      <c r="A181" s="2" t="s">
        <v>386</v>
      </c>
      <c r="B181" s="3" t="s">
        <v>98</v>
      </c>
      <c r="C181" s="3" t="s">
        <v>387</v>
      </c>
      <c r="D181" s="3" t="s">
        <v>8</v>
      </c>
      <c r="E181" s="3" t="s">
        <v>36</v>
      </c>
      <c r="F181" s="3">
        <v>0</v>
      </c>
      <c r="G181" s="3">
        <v>0</v>
      </c>
      <c r="H181" s="3">
        <v>0</v>
      </c>
      <c r="I181" s="3">
        <v>1</v>
      </c>
      <c r="J181" s="3">
        <v>0</v>
      </c>
    </row>
    <row r="182" spans="1:10" ht="27" x14ac:dyDescent="1.5">
      <c r="A182" s="2" t="s">
        <v>388</v>
      </c>
      <c r="B182" s="3" t="s">
        <v>98</v>
      </c>
      <c r="C182" s="3" t="s">
        <v>389</v>
      </c>
      <c r="D182" s="3" t="s">
        <v>8</v>
      </c>
      <c r="E182" s="3" t="s">
        <v>36</v>
      </c>
      <c r="F182" s="3">
        <v>0</v>
      </c>
      <c r="G182" s="3">
        <v>0</v>
      </c>
      <c r="H182" s="3">
        <v>0</v>
      </c>
      <c r="I182" s="3">
        <v>2</v>
      </c>
      <c r="J182" s="3">
        <v>0</v>
      </c>
    </row>
    <row r="183" spans="1:10" ht="27" x14ac:dyDescent="1.5">
      <c r="A183" s="2" t="s">
        <v>390</v>
      </c>
      <c r="B183" s="3" t="s">
        <v>98</v>
      </c>
      <c r="C183" s="3" t="s">
        <v>391</v>
      </c>
      <c r="D183" s="3" t="s">
        <v>8</v>
      </c>
      <c r="E183" s="3" t="s">
        <v>36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</row>
    <row r="184" spans="1:10" ht="27" x14ac:dyDescent="1.5">
      <c r="A184" s="2" t="s">
        <v>392</v>
      </c>
      <c r="B184" s="3" t="s">
        <v>98</v>
      </c>
      <c r="C184" s="3" t="s">
        <v>393</v>
      </c>
      <c r="D184" s="3" t="s">
        <v>8</v>
      </c>
      <c r="E184" s="3" t="s">
        <v>36</v>
      </c>
      <c r="F184" s="3">
        <v>0</v>
      </c>
      <c r="G184" s="3">
        <v>0</v>
      </c>
      <c r="H184" s="3">
        <v>0</v>
      </c>
      <c r="I184" s="3">
        <v>1</v>
      </c>
      <c r="J184" s="3">
        <v>0</v>
      </c>
    </row>
    <row r="185" spans="1:10" ht="27" x14ac:dyDescent="1.5">
      <c r="A185" s="2" t="s">
        <v>394</v>
      </c>
      <c r="B185" s="3" t="s">
        <v>98</v>
      </c>
      <c r="C185" s="3" t="s">
        <v>395</v>
      </c>
      <c r="D185" s="3" t="s">
        <v>8</v>
      </c>
      <c r="E185" s="3" t="s">
        <v>36</v>
      </c>
      <c r="F185" s="3">
        <v>0</v>
      </c>
      <c r="G185" s="3">
        <v>0</v>
      </c>
      <c r="H185" s="3">
        <v>0</v>
      </c>
      <c r="I185" s="3">
        <v>1</v>
      </c>
      <c r="J185" s="3">
        <v>0</v>
      </c>
    </row>
    <row r="186" spans="1:10" ht="27" x14ac:dyDescent="1.5">
      <c r="A186" s="2" t="s">
        <v>396</v>
      </c>
      <c r="B186" s="3" t="s">
        <v>98</v>
      </c>
      <c r="C186" s="3" t="s">
        <v>397</v>
      </c>
      <c r="D186" s="3" t="s">
        <v>8</v>
      </c>
      <c r="E186" s="3" t="s">
        <v>36</v>
      </c>
      <c r="F186" s="3">
        <v>0</v>
      </c>
      <c r="G186" s="3">
        <v>0</v>
      </c>
      <c r="H186" s="3">
        <v>0</v>
      </c>
      <c r="I186" s="3">
        <v>1</v>
      </c>
      <c r="J186" s="3">
        <v>0</v>
      </c>
    </row>
    <row r="187" spans="1:10" ht="27" x14ac:dyDescent="1.5">
      <c r="A187" s="2" t="s">
        <v>398</v>
      </c>
      <c r="B187" s="3" t="s">
        <v>98</v>
      </c>
      <c r="C187" s="3" t="s">
        <v>399</v>
      </c>
      <c r="D187" s="3" t="s">
        <v>8</v>
      </c>
      <c r="E187" s="3" t="s">
        <v>36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</row>
    <row r="188" spans="1:10" ht="27" x14ac:dyDescent="1.5">
      <c r="A188" s="2" t="s">
        <v>400</v>
      </c>
      <c r="B188" s="3" t="s">
        <v>98</v>
      </c>
      <c r="C188" s="3" t="s">
        <v>401</v>
      </c>
      <c r="D188" s="3" t="s">
        <v>8</v>
      </c>
      <c r="E188" s="3" t="s">
        <v>36</v>
      </c>
      <c r="F188" s="3">
        <v>0</v>
      </c>
      <c r="G188" s="3">
        <v>0</v>
      </c>
      <c r="H188" s="3">
        <v>0</v>
      </c>
      <c r="I188" s="3">
        <v>1</v>
      </c>
      <c r="J188" s="3">
        <v>0</v>
      </c>
    </row>
    <row r="189" spans="1:10" ht="27" x14ac:dyDescent="1.5">
      <c r="A189" s="2" t="s">
        <v>402</v>
      </c>
      <c r="B189" s="3" t="s">
        <v>98</v>
      </c>
      <c r="C189" s="3" t="s">
        <v>403</v>
      </c>
      <c r="D189" s="3" t="s">
        <v>8</v>
      </c>
      <c r="E189" s="3" t="s">
        <v>36</v>
      </c>
      <c r="F189" s="3">
        <v>0</v>
      </c>
      <c r="G189" s="3">
        <v>0</v>
      </c>
      <c r="H189" s="3">
        <v>0</v>
      </c>
      <c r="I189" s="3">
        <v>1</v>
      </c>
      <c r="J189" s="3">
        <v>0</v>
      </c>
    </row>
    <row r="190" spans="1:10" ht="27" x14ac:dyDescent="1.5">
      <c r="A190" s="2" t="s">
        <v>404</v>
      </c>
      <c r="B190" s="3" t="s">
        <v>98</v>
      </c>
      <c r="C190" s="3" t="s">
        <v>405</v>
      </c>
      <c r="D190" s="3" t="s">
        <v>8</v>
      </c>
      <c r="E190" s="3" t="s">
        <v>36</v>
      </c>
      <c r="F190" s="3">
        <v>0</v>
      </c>
      <c r="G190" s="3">
        <v>0</v>
      </c>
      <c r="H190" s="3">
        <v>0</v>
      </c>
      <c r="I190" s="3">
        <v>1</v>
      </c>
      <c r="J190" s="3">
        <v>0</v>
      </c>
    </row>
    <row r="191" spans="1:10" ht="27" x14ac:dyDescent="1.5">
      <c r="A191" s="2" t="s">
        <v>406</v>
      </c>
      <c r="B191" s="3" t="s">
        <v>98</v>
      </c>
      <c r="C191" s="3" t="s">
        <v>407</v>
      </c>
      <c r="D191" s="3" t="s">
        <v>8</v>
      </c>
      <c r="E191" s="3" t="s">
        <v>36</v>
      </c>
      <c r="F191" s="3">
        <v>0</v>
      </c>
      <c r="G191" s="3">
        <v>0</v>
      </c>
      <c r="H191" s="3">
        <v>0</v>
      </c>
      <c r="I191" s="3">
        <v>1</v>
      </c>
      <c r="J191" s="3">
        <v>0</v>
      </c>
    </row>
    <row r="192" spans="1:10" ht="27" x14ac:dyDescent="1.5">
      <c r="A192" s="2" t="s">
        <v>37</v>
      </c>
      <c r="B192" s="3" t="s">
        <v>6</v>
      </c>
      <c r="C192" s="3" t="s">
        <v>38</v>
      </c>
      <c r="D192" s="3" t="s">
        <v>8</v>
      </c>
      <c r="E192" s="3" t="s">
        <v>39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</row>
    <row r="193" spans="1:10" ht="27" x14ac:dyDescent="1.5">
      <c r="A193" s="2" t="s">
        <v>408</v>
      </c>
      <c r="B193" s="3" t="s">
        <v>17</v>
      </c>
      <c r="C193" s="3" t="s">
        <v>409</v>
      </c>
      <c r="D193" s="3" t="s">
        <v>8</v>
      </c>
      <c r="E193" s="3" t="s">
        <v>39</v>
      </c>
      <c r="F193" s="3">
        <v>4</v>
      </c>
      <c r="G193" s="3">
        <v>2</v>
      </c>
      <c r="H193" s="3">
        <v>3</v>
      </c>
      <c r="I193" s="3">
        <v>28</v>
      </c>
      <c r="J193" s="3">
        <v>0</v>
      </c>
    </row>
    <row r="194" spans="1:10" ht="27" x14ac:dyDescent="1.5">
      <c r="A194" s="2" t="s">
        <v>410</v>
      </c>
      <c r="B194" s="3" t="s">
        <v>98</v>
      </c>
      <c r="C194" s="3" t="s">
        <v>411</v>
      </c>
      <c r="D194" s="3" t="s">
        <v>8</v>
      </c>
      <c r="E194" s="3" t="s">
        <v>39</v>
      </c>
      <c r="F194" s="3">
        <v>0</v>
      </c>
      <c r="G194" s="3">
        <v>0</v>
      </c>
      <c r="H194" s="3">
        <v>0</v>
      </c>
      <c r="I194" s="3">
        <v>1</v>
      </c>
      <c r="J194" s="3">
        <v>0</v>
      </c>
    </row>
    <row r="195" spans="1:10" ht="27" x14ac:dyDescent="1.5">
      <c r="A195" s="2" t="s">
        <v>412</v>
      </c>
      <c r="B195" s="3" t="s">
        <v>98</v>
      </c>
      <c r="C195" s="3" t="s">
        <v>413</v>
      </c>
      <c r="D195" s="3" t="s">
        <v>8</v>
      </c>
      <c r="E195" s="3" t="s">
        <v>39</v>
      </c>
      <c r="F195" s="3">
        <v>0</v>
      </c>
      <c r="G195" s="3">
        <v>0</v>
      </c>
      <c r="H195" s="3">
        <v>0</v>
      </c>
      <c r="I195" s="3">
        <v>1</v>
      </c>
      <c r="J195" s="3">
        <v>0</v>
      </c>
    </row>
    <row r="196" spans="1:10" ht="27" x14ac:dyDescent="1.5">
      <c r="A196" s="2" t="s">
        <v>414</v>
      </c>
      <c r="B196" s="3" t="s">
        <v>98</v>
      </c>
      <c r="C196" s="3" t="s">
        <v>415</v>
      </c>
      <c r="D196" s="3" t="s">
        <v>8</v>
      </c>
      <c r="E196" s="3" t="s">
        <v>39</v>
      </c>
      <c r="F196" s="3">
        <v>0</v>
      </c>
      <c r="G196" s="3">
        <v>0</v>
      </c>
      <c r="H196" s="3">
        <v>0</v>
      </c>
      <c r="I196" s="3">
        <v>1</v>
      </c>
      <c r="J196" s="3">
        <v>0</v>
      </c>
    </row>
    <row r="197" spans="1:10" ht="27" x14ac:dyDescent="1.5">
      <c r="A197" s="2" t="s">
        <v>416</v>
      </c>
      <c r="B197" s="3" t="s">
        <v>98</v>
      </c>
      <c r="C197" s="3" t="s">
        <v>417</v>
      </c>
      <c r="D197" s="3" t="s">
        <v>8</v>
      </c>
      <c r="E197" s="3" t="s">
        <v>39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</row>
  </sheetData>
  <sheetProtection sheet="1" objects="1" scenarios="1"/>
  <autoFilter ref="A3:J3" xr:uid="{F596C2A4-7F45-4ABF-B7D7-0D303CF98ECE}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B9" sqref="B9"/>
    </sheetView>
  </sheetViews>
  <sheetFormatPr defaultColWidth="10.90625" defaultRowHeight="14.7" x14ac:dyDescent="0.45"/>
  <sheetData>
    <row r="1" spans="1:2" x14ac:dyDescent="0.45">
      <c r="A1" t="s">
        <v>431</v>
      </c>
    </row>
    <row r="2" spans="1:2" x14ac:dyDescent="0.45">
      <c r="A2" t="s">
        <v>432</v>
      </c>
    </row>
    <row r="3" spans="1:2" x14ac:dyDescent="0.45">
      <c r="A3" t="s">
        <v>433</v>
      </c>
    </row>
    <row r="4" spans="1:2" x14ac:dyDescent="0.45">
      <c r="A4" t="s">
        <v>435</v>
      </c>
    </row>
    <row r="5" spans="1:2" x14ac:dyDescent="0.45">
      <c r="A5" t="s">
        <v>434</v>
      </c>
    </row>
    <row r="7" spans="1:2" x14ac:dyDescent="0.45">
      <c r="A7" t="s">
        <v>436</v>
      </c>
    </row>
    <row r="8" spans="1:2" x14ac:dyDescent="0.45">
      <c r="B8" t="s">
        <v>437</v>
      </c>
    </row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รวม</vt:lpstr>
      <vt:lpstr>รายแห่ง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karoon</dc:creator>
  <cp:lastModifiedBy>THANASED</cp:lastModifiedBy>
  <dcterms:created xsi:type="dcterms:W3CDTF">2020-06-09T03:18:01Z</dcterms:created>
  <dcterms:modified xsi:type="dcterms:W3CDTF">2021-07-15T09:34:46Z</dcterms:modified>
</cp:coreProperties>
</file>