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1"/>
  <workbookPr filterPrivacy="1" defaultThemeVersion="124226"/>
  <xr:revisionPtr revIDLastSave="0" documentId="13_ncr:1_{7D6FEBD4-1E5D-3A40-BD7B-62DCEDAAEB5C}" xr6:coauthVersionLast="47" xr6:coauthVersionMax="47" xr10:uidLastSave="{00000000-0000-0000-0000-000000000000}"/>
  <bookViews>
    <workbookView xWindow="0" yWindow="500" windowWidth="35700" windowHeight="18140" tabRatio="462" xr2:uid="{00000000-000D-0000-FFFF-FFFF00000000}"/>
  </bookViews>
  <sheets>
    <sheet name="ข้อมูล" sheetId="1" r:id="rId1"/>
    <sheet name="Metadat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8" i="1" l="1"/>
  <c r="S9" i="1"/>
  <c r="S10" i="1"/>
  <c r="S11" i="1"/>
  <c r="S12" i="1"/>
  <c r="S13" i="1"/>
  <c r="S14" i="1"/>
  <c r="S15" i="1"/>
  <c r="S16" i="1"/>
  <c r="S7" i="1"/>
</calcChain>
</file>

<file path=xl/sharedStrings.xml><?xml version="1.0" encoding="utf-8"?>
<sst xmlns="http://schemas.openxmlformats.org/spreadsheetml/2006/main" count="65" uniqueCount="50">
  <si>
    <t>ไตรมาสที่ 1</t>
  </si>
  <si>
    <t>ไตรมาสที่ 2</t>
  </si>
  <si>
    <t>ไตรมาสที่ 3</t>
  </si>
  <si>
    <t>ไตรมาสที่ 4</t>
  </si>
  <si>
    <t>เฉลี่ยทั้งปี</t>
  </si>
  <si>
    <t>จังหวัด</t>
  </si>
  <si>
    <t>สถานภาพแรงงาน</t>
  </si>
  <si>
    <t>กำลังคน</t>
  </si>
  <si>
    <t>กำลังแรงงานปัจจุบัน</t>
  </si>
  <si>
    <t>รวม</t>
  </si>
  <si>
    <t>ชาย</t>
  </si>
  <si>
    <t>หญิง</t>
  </si>
  <si>
    <t>ประชากรอายุ 15 ปีขึ้นไป</t>
  </si>
  <si>
    <t>กำลังแรงงานรวม</t>
  </si>
  <si>
    <t>ผู้มีงานทำ</t>
  </si>
  <si>
    <t>ผู้ว่างงาน</t>
  </si>
  <si>
    <t>กำลังแรงงานที่รอฤดูกาล</t>
  </si>
  <si>
    <t>ผู้ไม่อยู่ในกำลังแรงงาน</t>
  </si>
  <si>
    <t>ทำงานบ้าน</t>
  </si>
  <si>
    <t>เรียนหนังสือ</t>
  </si>
  <si>
    <t>อื่นๆ</t>
  </si>
  <si>
    <t>No.</t>
  </si>
  <si>
    <t>ชื่อรายการไทย</t>
  </si>
  <si>
    <t>รายละเอียด</t>
  </si>
  <si>
    <t>ประเภทข้อมูล</t>
  </si>
  <si>
    <t>ข้อมูลสถิติ</t>
  </si>
  <si>
    <t>ชื่อชุดข้อมูล</t>
  </si>
  <si>
    <t>จำนวนประชากร</t>
  </si>
  <si>
    <t>องค์กร</t>
  </si>
  <si>
    <t>สำนักงานสถิติแห่งชาติ กระทรวงดิจิทัลเพื่อเศรษฐกิจและสังคม</t>
  </si>
  <si>
    <t>ชื่อผู้ติดต่อ</t>
  </si>
  <si>
    <t>กลุ่มคลังข้อมูลสถิติ
Tel. 02-141-7505</t>
  </si>
  <si>
    <t>อีเมลผู้ติดต่อ</t>
  </si>
  <si>
    <t>becobank@nso.go.th</t>
  </si>
  <si>
    <t>คำสำคัญ</t>
  </si>
  <si>
    <t>จำนวนประชากร, สถานภาพแรงงาน, เพศ</t>
  </si>
  <si>
    <t>วัตถุประสงค์</t>
  </si>
  <si>
    <t>พันธกิจหน่วยงาน
เพื่อประมาณจํานวนและลักษณะของกําลังแรงงานภายในประเทศ</t>
  </si>
  <si>
    <t>หน่วยความถี่ของการปรับปรุงข้อมูล</t>
  </si>
  <si>
    <t>ไตรมาส</t>
  </si>
  <si>
    <t>ค่าความถี่ของการปรับปรุง</t>
  </si>
  <si>
    <t>ขอบเขตเชิงภูมิศาสตร์หรือเชิงพื้นที่</t>
  </si>
  <si>
    <t>แหล่งที่มา</t>
  </si>
  <si>
    <t>สำรวจภาวะการทำงานของประชากร (สำนักงานสถิติแห่งชาติ)</t>
  </si>
  <si>
    <t>รูปแบบการเก็บข้อมูล</t>
  </si>
  <si>
    <t>XLS</t>
  </si>
  <si>
    <t>หมวดหมู่ข้อมูลตามธรรมภิบาล</t>
  </si>
  <si>
    <t>ข้อมูลสาธารณะ</t>
  </si>
  <si>
    <t>สัญญาอนุญาตให้ใช้ข้อมูล</t>
  </si>
  <si>
    <t>License not specified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</si>
</sst>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33">
    <xf numFmtId="0" fontId="0" fillId="0" borderId="0" xfId="0"/>
    <xf numFmtId="0" fontId="2" fillId="0" borderId="0" xfId="0" applyFont="1" applyFill="1"/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3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/>
    </xf>
    <xf numFmtId="0" fontId="4" fillId="0" borderId="0" xfId="2"/>
    <xf numFmtId="0" fontId="6" fillId="0" borderId="5" xfId="2" applyFont="1" applyBorder="1" applyAlignment="1">
      <alignment horizontal="center" vertical="top"/>
    </xf>
    <xf numFmtId="0" fontId="6" fillId="0" borderId="6" xfId="2" applyFont="1" applyBorder="1"/>
    <xf numFmtId="0" fontId="4" fillId="0" borderId="0" xfId="2" applyAlignment="1">
      <alignment vertical="top"/>
    </xf>
    <xf numFmtId="0" fontId="6" fillId="0" borderId="6" xfId="2" applyFont="1" applyBorder="1" applyAlignment="1">
      <alignment horizontal="center" vertical="top"/>
    </xf>
    <xf numFmtId="0" fontId="6" fillId="0" borderId="6" xfId="2" applyFont="1" applyBorder="1" applyAlignment="1">
      <alignment vertical="top"/>
    </xf>
    <xf numFmtId="0" fontId="6" fillId="0" borderId="6" xfId="2" applyFont="1" applyBorder="1" applyAlignment="1">
      <alignment vertical="top" wrapText="1"/>
    </xf>
    <xf numFmtId="0" fontId="6" fillId="0" borderId="6" xfId="1" applyNumberFormat="1" applyFont="1" applyFill="1" applyBorder="1" applyProtection="1"/>
    <xf numFmtId="0" fontId="6" fillId="0" borderId="6" xfId="2" applyFont="1" applyBorder="1" applyAlignment="1">
      <alignment wrapText="1"/>
    </xf>
    <xf numFmtId="0" fontId="6" fillId="0" borderId="6" xfId="2" applyFont="1" applyBorder="1" applyAlignment="1">
      <alignment horizontal="left"/>
    </xf>
    <xf numFmtId="0" fontId="6" fillId="0" borderId="7" xfId="2" applyFont="1" applyBorder="1" applyAlignment="1">
      <alignment horizontal="center" vertical="top"/>
    </xf>
    <xf numFmtId="0" fontId="6" fillId="0" borderId="7" xfId="2" applyFont="1" applyBorder="1" applyAlignment="1">
      <alignment wrapText="1"/>
    </xf>
    <xf numFmtId="0" fontId="6" fillId="0" borderId="7" xfId="2" applyFont="1" applyBorder="1"/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3" fontId="0" fillId="0" borderId="1" xfId="0" applyNumberFormat="1" applyBorder="1"/>
  </cellXfs>
  <cellStyles count="3">
    <cellStyle name="Hyperlink" xfId="1" builtinId="8"/>
    <cellStyle name="Normal" xfId="0" builtinId="0"/>
    <cellStyle name="Normal 2" xfId="2" xr:uid="{F6838A49-D671-4394-8784-B2BCA6643DC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becobank@nso.go.t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8"/>
  <sheetViews>
    <sheetView showGridLines="0" tabSelected="1" topLeftCell="B1" zoomScale="84" zoomScaleNormal="84" workbookViewId="0">
      <selection activeCell="U13" sqref="U13"/>
    </sheetView>
  </sheetViews>
  <sheetFormatPr baseColWidth="10" defaultColWidth="9.1640625" defaultRowHeight="18" customHeight="1" x14ac:dyDescent="0.2"/>
  <cols>
    <col min="1" max="1" width="19" style="1" customWidth="1"/>
    <col min="2" max="2" width="21.33203125" style="1" customWidth="1"/>
    <col min="3" max="3" width="20.5" style="1" customWidth="1"/>
    <col min="4" max="4" width="18.33203125" style="1" customWidth="1"/>
    <col min="5" max="19" width="9.83203125" style="1" customWidth="1"/>
    <col min="20" max="20" width="0.6640625" style="1" customWidth="1"/>
    <col min="21" max="23" width="12.1640625" style="1" customWidth="1"/>
    <col min="24" max="26" width="9.83203125" style="1" bestFit="1" customWidth="1"/>
    <col min="27" max="16384" width="9.1640625" style="1"/>
  </cols>
  <sheetData>
    <row r="1" spans="1:25" ht="18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5" ht="18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5" ht="18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25" ht="18" customHeight="1" x14ac:dyDescent="0.2">
      <c r="A4" s="7"/>
      <c r="B4" s="7"/>
      <c r="C4" s="7"/>
      <c r="D4" s="8"/>
      <c r="E4" s="29">
        <v>2563</v>
      </c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</row>
    <row r="5" spans="1:25" ht="18" customHeight="1" x14ac:dyDescent="0.2">
      <c r="A5" s="9"/>
      <c r="B5" s="9"/>
      <c r="C5" s="9"/>
      <c r="D5" s="10"/>
      <c r="E5" s="30" t="s">
        <v>0</v>
      </c>
      <c r="F5" s="30"/>
      <c r="G5" s="30"/>
      <c r="H5" s="30" t="s">
        <v>1</v>
      </c>
      <c r="I5" s="30"/>
      <c r="J5" s="30"/>
      <c r="K5" s="30" t="s">
        <v>2</v>
      </c>
      <c r="L5" s="30"/>
      <c r="M5" s="30"/>
      <c r="N5" s="30" t="s">
        <v>3</v>
      </c>
      <c r="O5" s="30"/>
      <c r="P5" s="30"/>
      <c r="Q5" s="30" t="s">
        <v>4</v>
      </c>
      <c r="R5" s="30"/>
      <c r="S5" s="30"/>
    </row>
    <row r="6" spans="1:25" ht="18" customHeight="1" x14ac:dyDescent="0.2">
      <c r="A6" s="11" t="s">
        <v>6</v>
      </c>
      <c r="B6" s="11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9</v>
      </c>
      <c r="H6" s="11" t="s">
        <v>10</v>
      </c>
      <c r="I6" s="11" t="s">
        <v>11</v>
      </c>
      <c r="J6" s="11" t="s">
        <v>9</v>
      </c>
      <c r="K6" s="11" t="s">
        <v>10</v>
      </c>
      <c r="L6" s="11" t="s">
        <v>11</v>
      </c>
      <c r="M6" s="11" t="s">
        <v>9</v>
      </c>
      <c r="N6" s="11" t="s">
        <v>10</v>
      </c>
      <c r="O6" s="11" t="s">
        <v>11</v>
      </c>
      <c r="P6" s="11" t="s">
        <v>9</v>
      </c>
      <c r="Q6" s="11" t="s">
        <v>10</v>
      </c>
      <c r="R6" s="11" t="s">
        <v>11</v>
      </c>
      <c r="S6" s="14" t="s">
        <v>9</v>
      </c>
    </row>
    <row r="7" spans="1:25" ht="18" customHeight="1" x14ac:dyDescent="0.2">
      <c r="A7" s="4" t="s">
        <v>12</v>
      </c>
      <c r="B7" s="4"/>
      <c r="C7" s="4"/>
      <c r="D7" s="5">
        <v>952799</v>
      </c>
      <c r="E7" s="5">
        <v>463580</v>
      </c>
      <c r="F7" s="5">
        <v>489219</v>
      </c>
      <c r="G7" s="5">
        <v>952445</v>
      </c>
      <c r="H7" s="5">
        <v>463357</v>
      </c>
      <c r="I7" s="5">
        <v>489088</v>
      </c>
      <c r="J7" s="5">
        <v>952000</v>
      </c>
      <c r="K7" s="5">
        <v>463100</v>
      </c>
      <c r="L7" s="5">
        <v>488900</v>
      </c>
      <c r="M7" s="5">
        <v>951344</v>
      </c>
      <c r="N7" s="5">
        <v>462764</v>
      </c>
      <c r="O7" s="5">
        <v>488580</v>
      </c>
      <c r="P7" s="5">
        <v>952147</v>
      </c>
      <c r="Q7" s="5">
        <v>463200.25</v>
      </c>
      <c r="R7" s="5">
        <v>488946.75</v>
      </c>
      <c r="S7" s="32">
        <f>Q7+R7</f>
        <v>952147</v>
      </c>
      <c r="T7" s="12"/>
      <c r="U7" s="12"/>
      <c r="V7" s="12"/>
      <c r="W7" s="12"/>
      <c r="X7" s="12"/>
      <c r="Y7" s="12"/>
    </row>
    <row r="8" spans="1:25" ht="18" customHeight="1" x14ac:dyDescent="0.2">
      <c r="A8" s="31" t="s">
        <v>13</v>
      </c>
      <c r="B8" s="4"/>
      <c r="C8" s="4"/>
      <c r="D8" s="5">
        <v>598933.6</v>
      </c>
      <c r="E8" s="5">
        <v>333857.06</v>
      </c>
      <c r="F8" s="5">
        <v>265076.53999999998</v>
      </c>
      <c r="G8" s="5">
        <v>589949.91</v>
      </c>
      <c r="H8" s="5">
        <v>337031.73</v>
      </c>
      <c r="I8" s="5">
        <v>252918.18</v>
      </c>
      <c r="J8" s="5">
        <v>599237.78</v>
      </c>
      <c r="K8" s="5">
        <v>335891.01</v>
      </c>
      <c r="L8" s="5">
        <v>263346.78000000003</v>
      </c>
      <c r="M8" s="5">
        <v>583663.39</v>
      </c>
      <c r="N8" s="5">
        <v>333550.36</v>
      </c>
      <c r="O8" s="5">
        <v>250113.03</v>
      </c>
      <c r="P8" s="5">
        <v>592946.17000000004</v>
      </c>
      <c r="Q8" s="5">
        <v>335082.54000000004</v>
      </c>
      <c r="R8" s="5">
        <v>257863.63250000001</v>
      </c>
      <c r="S8" s="32">
        <f t="shared" ref="S8:S16" si="0">Q8+R8</f>
        <v>592946.1725000001</v>
      </c>
      <c r="T8" s="12"/>
      <c r="U8" s="12"/>
      <c r="V8" s="12"/>
      <c r="W8" s="12"/>
      <c r="X8" s="12"/>
      <c r="Y8" s="12"/>
    </row>
    <row r="9" spans="1:25" ht="18" customHeight="1" x14ac:dyDescent="0.2">
      <c r="A9" s="31"/>
      <c r="B9" s="31" t="s">
        <v>8</v>
      </c>
      <c r="C9" s="4"/>
      <c r="D9" s="5">
        <v>597181.13</v>
      </c>
      <c r="E9" s="5">
        <v>332570.52</v>
      </c>
      <c r="F9" s="5">
        <v>264610.62</v>
      </c>
      <c r="G9" s="5">
        <v>588933.71</v>
      </c>
      <c r="H9" s="5">
        <v>336492.97</v>
      </c>
      <c r="I9" s="5">
        <v>252440.74</v>
      </c>
      <c r="J9" s="5">
        <v>599082.62</v>
      </c>
      <c r="K9" s="5">
        <v>335735.84</v>
      </c>
      <c r="L9" s="5">
        <v>263346.78000000003</v>
      </c>
      <c r="M9" s="5">
        <v>583375.53</v>
      </c>
      <c r="N9" s="5">
        <v>333262.5</v>
      </c>
      <c r="O9" s="5">
        <v>250113.03</v>
      </c>
      <c r="P9" s="5">
        <v>592143.24750000006</v>
      </c>
      <c r="Q9" s="5">
        <v>334515.45750000002</v>
      </c>
      <c r="R9" s="5">
        <v>257627.79250000001</v>
      </c>
      <c r="S9" s="32">
        <f t="shared" si="0"/>
        <v>592143.25</v>
      </c>
      <c r="T9" s="12"/>
      <c r="U9" s="12"/>
      <c r="V9" s="12"/>
      <c r="W9" s="12"/>
      <c r="X9" s="12"/>
      <c r="Y9" s="12"/>
    </row>
    <row r="10" spans="1:25" ht="18" customHeight="1" x14ac:dyDescent="0.2">
      <c r="A10" s="31"/>
      <c r="B10" s="31"/>
      <c r="C10" s="4" t="s">
        <v>14</v>
      </c>
      <c r="D10" s="5">
        <v>590610.54</v>
      </c>
      <c r="E10" s="5">
        <v>327609.09999999998</v>
      </c>
      <c r="F10" s="5">
        <v>263001.44</v>
      </c>
      <c r="G10" s="5">
        <v>578999.06000000006</v>
      </c>
      <c r="H10" s="5">
        <v>331918.34000000003</v>
      </c>
      <c r="I10" s="5">
        <v>247080.72</v>
      </c>
      <c r="J10" s="5">
        <v>592958.61</v>
      </c>
      <c r="K10" s="5">
        <v>331641.76</v>
      </c>
      <c r="L10" s="5">
        <v>261316.84</v>
      </c>
      <c r="M10" s="5">
        <v>580513.61</v>
      </c>
      <c r="N10" s="5">
        <v>332352.7</v>
      </c>
      <c r="O10" s="5">
        <v>248160.92</v>
      </c>
      <c r="P10" s="5">
        <v>585770.45499999996</v>
      </c>
      <c r="Q10" s="5">
        <v>330880.47499999998</v>
      </c>
      <c r="R10" s="5">
        <v>254889.98</v>
      </c>
      <c r="S10" s="32">
        <f t="shared" si="0"/>
        <v>585770.45499999996</v>
      </c>
      <c r="T10" s="12"/>
      <c r="U10" s="12"/>
      <c r="V10" s="12"/>
      <c r="W10" s="12"/>
      <c r="X10" s="12"/>
      <c r="Y10" s="12"/>
    </row>
    <row r="11" spans="1:25" ht="18" customHeight="1" x14ac:dyDescent="0.2">
      <c r="A11" s="31"/>
      <c r="B11" s="31"/>
      <c r="C11" s="4" t="s">
        <v>15</v>
      </c>
      <c r="D11" s="5">
        <v>6570.59</v>
      </c>
      <c r="E11" s="5">
        <v>4961.41</v>
      </c>
      <c r="F11" s="5">
        <v>1609.18</v>
      </c>
      <c r="G11" s="5">
        <v>9934.65</v>
      </c>
      <c r="H11" s="5">
        <v>4574.63</v>
      </c>
      <c r="I11" s="5">
        <v>5360.02</v>
      </c>
      <c r="J11" s="5">
        <v>6124.02</v>
      </c>
      <c r="K11" s="5">
        <v>4094.08</v>
      </c>
      <c r="L11" s="5">
        <v>2029.93</v>
      </c>
      <c r="M11" s="5">
        <v>2861.92</v>
      </c>
      <c r="N11" s="5">
        <v>909.81</v>
      </c>
      <c r="O11" s="5">
        <v>1952.11</v>
      </c>
      <c r="P11" s="5">
        <v>6372.7950000000001</v>
      </c>
      <c r="Q11" s="5">
        <v>3634.9825000000001</v>
      </c>
      <c r="R11" s="5">
        <v>2737.8100000000004</v>
      </c>
      <c r="S11" s="32">
        <f t="shared" si="0"/>
        <v>6372.7925000000005</v>
      </c>
      <c r="T11" s="12"/>
      <c r="U11" s="12"/>
      <c r="V11" s="12"/>
      <c r="W11" s="12"/>
      <c r="X11" s="12"/>
      <c r="Y11" s="12"/>
    </row>
    <row r="12" spans="1:25" ht="18" customHeight="1" x14ac:dyDescent="0.2">
      <c r="A12" s="31"/>
      <c r="B12" s="4" t="s">
        <v>16</v>
      </c>
      <c r="C12" s="4"/>
      <c r="D12" s="5">
        <v>1752.46</v>
      </c>
      <c r="E12" s="5">
        <v>1286.55</v>
      </c>
      <c r="F12" s="5">
        <v>465.92</v>
      </c>
      <c r="G12" s="5">
        <v>1016.2</v>
      </c>
      <c r="H12" s="5">
        <v>538.76</v>
      </c>
      <c r="I12" s="5">
        <v>477.44</v>
      </c>
      <c r="J12" s="5">
        <v>155.16</v>
      </c>
      <c r="K12" s="5">
        <v>155.16</v>
      </c>
      <c r="L12" s="6">
        <v>0</v>
      </c>
      <c r="M12" s="5">
        <v>287.86</v>
      </c>
      <c r="N12" s="5">
        <v>287.86</v>
      </c>
      <c r="O12" s="6">
        <v>0</v>
      </c>
      <c r="P12" s="5">
        <v>802.92</v>
      </c>
      <c r="Q12" s="5">
        <v>567.08249999999998</v>
      </c>
      <c r="R12" s="5">
        <v>235.84</v>
      </c>
      <c r="S12" s="32">
        <f t="shared" si="0"/>
        <v>802.92250000000001</v>
      </c>
      <c r="T12" s="12"/>
      <c r="U12" s="12"/>
      <c r="V12" s="12"/>
      <c r="W12" s="12"/>
      <c r="X12" s="12"/>
      <c r="Y12" s="12"/>
    </row>
    <row r="13" spans="1:25" ht="18" customHeight="1" x14ac:dyDescent="0.2">
      <c r="A13" s="31" t="s">
        <v>17</v>
      </c>
      <c r="B13" s="4"/>
      <c r="C13" s="4"/>
      <c r="D13" s="5">
        <v>353865.4</v>
      </c>
      <c r="E13" s="5">
        <v>129722.93</v>
      </c>
      <c r="F13" s="5">
        <v>224142.46</v>
      </c>
      <c r="G13" s="5">
        <v>362495.09</v>
      </c>
      <c r="H13" s="5">
        <v>126325.27</v>
      </c>
      <c r="I13" s="5">
        <v>236169.83</v>
      </c>
      <c r="J13" s="5">
        <v>352762.21</v>
      </c>
      <c r="K13" s="5">
        <v>127208.99</v>
      </c>
      <c r="L13" s="5">
        <v>225553.22</v>
      </c>
      <c r="M13" s="5">
        <v>367680.6</v>
      </c>
      <c r="N13" s="5">
        <v>129213.64</v>
      </c>
      <c r="O13" s="5">
        <v>238466.97</v>
      </c>
      <c r="P13" s="5">
        <v>359200.82499999995</v>
      </c>
      <c r="Q13" s="5">
        <v>128117.7075</v>
      </c>
      <c r="R13" s="5">
        <v>231083.12</v>
      </c>
      <c r="S13" s="32">
        <f t="shared" si="0"/>
        <v>359200.82750000001</v>
      </c>
      <c r="T13" s="12"/>
      <c r="U13" s="12"/>
      <c r="V13" s="12"/>
      <c r="W13" s="12"/>
      <c r="X13" s="12"/>
      <c r="Y13" s="12"/>
    </row>
    <row r="14" spans="1:25" ht="18" customHeight="1" x14ac:dyDescent="0.2">
      <c r="A14" s="31"/>
      <c r="B14" s="4" t="s">
        <v>18</v>
      </c>
      <c r="C14" s="4"/>
      <c r="D14" s="5">
        <v>99952.39</v>
      </c>
      <c r="E14" s="5">
        <v>3893.46</v>
      </c>
      <c r="F14" s="5">
        <v>96058.92</v>
      </c>
      <c r="G14" s="5">
        <v>108736.31</v>
      </c>
      <c r="H14" s="5">
        <v>3627.57</v>
      </c>
      <c r="I14" s="5">
        <v>105108.74</v>
      </c>
      <c r="J14" s="5">
        <v>102157.02</v>
      </c>
      <c r="K14" s="5">
        <v>8611.9500000000007</v>
      </c>
      <c r="L14" s="5">
        <v>93545.07</v>
      </c>
      <c r="M14" s="5">
        <v>113254.92</v>
      </c>
      <c r="N14" s="5">
        <v>6022.33</v>
      </c>
      <c r="O14" s="5">
        <v>107232.59</v>
      </c>
      <c r="P14" s="5">
        <v>106025.16</v>
      </c>
      <c r="Q14" s="5">
        <v>5538.8275000000003</v>
      </c>
      <c r="R14" s="5">
        <v>100486.32999999999</v>
      </c>
      <c r="S14" s="32">
        <f t="shared" si="0"/>
        <v>106025.15749999999</v>
      </c>
      <c r="T14" s="12"/>
      <c r="U14" s="12"/>
      <c r="V14" s="12"/>
      <c r="W14" s="12"/>
      <c r="X14" s="12"/>
      <c r="Y14" s="12"/>
    </row>
    <row r="15" spans="1:25" ht="18" customHeight="1" x14ac:dyDescent="0.2">
      <c r="A15" s="31"/>
      <c r="B15" s="4" t="s">
        <v>19</v>
      </c>
      <c r="C15" s="4"/>
      <c r="D15" s="5">
        <v>89894.15</v>
      </c>
      <c r="E15" s="5">
        <v>46026.879999999997</v>
      </c>
      <c r="F15" s="5">
        <v>43867.27</v>
      </c>
      <c r="G15" s="5">
        <v>92608.95</v>
      </c>
      <c r="H15" s="5">
        <v>42765.120000000003</v>
      </c>
      <c r="I15" s="5">
        <v>49843.83</v>
      </c>
      <c r="J15" s="5">
        <v>95079.92</v>
      </c>
      <c r="K15" s="5">
        <v>43054.47</v>
      </c>
      <c r="L15" s="5">
        <v>52025.440000000002</v>
      </c>
      <c r="M15" s="5">
        <v>85608.57</v>
      </c>
      <c r="N15" s="5">
        <v>36969.56</v>
      </c>
      <c r="O15" s="5">
        <v>48639</v>
      </c>
      <c r="P15" s="5">
        <v>90797.897499999992</v>
      </c>
      <c r="Q15" s="5">
        <v>42204.0075</v>
      </c>
      <c r="R15" s="5">
        <v>48593.885000000002</v>
      </c>
      <c r="S15" s="32">
        <f t="shared" si="0"/>
        <v>90797.892500000002</v>
      </c>
      <c r="T15" s="12"/>
      <c r="U15" s="12"/>
      <c r="V15" s="12"/>
      <c r="W15" s="12"/>
      <c r="X15" s="12"/>
      <c r="Y15" s="12"/>
    </row>
    <row r="16" spans="1:25" ht="18" customHeight="1" x14ac:dyDescent="0.2">
      <c r="A16" s="31"/>
      <c r="B16" s="4" t="s">
        <v>20</v>
      </c>
      <c r="C16" s="4"/>
      <c r="D16" s="5">
        <v>164018.85999999999</v>
      </c>
      <c r="E16" s="5">
        <v>79802.59</v>
      </c>
      <c r="F16" s="5">
        <v>84216.27</v>
      </c>
      <c r="G16" s="5">
        <v>161149.82999999999</v>
      </c>
      <c r="H16" s="5">
        <v>79932.58</v>
      </c>
      <c r="I16" s="5">
        <v>81217.25</v>
      </c>
      <c r="J16" s="5">
        <v>155525.26999999999</v>
      </c>
      <c r="K16" s="5">
        <v>75542.559999999998</v>
      </c>
      <c r="L16" s="5">
        <v>79982.710000000006</v>
      </c>
      <c r="M16" s="5">
        <v>168817.12</v>
      </c>
      <c r="N16" s="5">
        <v>86221.74</v>
      </c>
      <c r="O16" s="5">
        <v>82595.37</v>
      </c>
      <c r="P16" s="5">
        <v>162377.76999999999</v>
      </c>
      <c r="Q16" s="5">
        <v>80374.867499999993</v>
      </c>
      <c r="R16" s="5">
        <v>82002.900000000009</v>
      </c>
      <c r="S16" s="32">
        <f t="shared" si="0"/>
        <v>162377.76750000002</v>
      </c>
      <c r="T16" s="12"/>
      <c r="U16" s="12"/>
      <c r="V16" s="12"/>
      <c r="W16" s="12"/>
      <c r="X16" s="12"/>
      <c r="Y16" s="12"/>
    </row>
    <row r="17" spans="1:19" ht="18" customHeight="1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</row>
    <row r="18" spans="1:19" ht="18" customHeight="1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</row>
  </sheetData>
  <mergeCells count="9">
    <mergeCell ref="A8:A12"/>
    <mergeCell ref="B9:B11"/>
    <mergeCell ref="A13:A16"/>
    <mergeCell ref="E4:S4"/>
    <mergeCell ref="E5:G5"/>
    <mergeCell ref="H5:J5"/>
    <mergeCell ref="K5:M5"/>
    <mergeCell ref="N5:P5"/>
    <mergeCell ref="Q5:S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8441D-9FC5-4EEF-9DD1-05FA0AE4421B}">
  <dimension ref="A1:C16"/>
  <sheetViews>
    <sheetView workbookViewId="0">
      <selection activeCell="B26" sqref="B26"/>
    </sheetView>
  </sheetViews>
  <sheetFormatPr baseColWidth="10" defaultColWidth="9.1640625" defaultRowHeight="15" x14ac:dyDescent="0.2"/>
  <cols>
    <col min="1" max="1" width="8.33203125" style="16" customWidth="1"/>
    <col min="2" max="2" width="30.5" style="16" customWidth="1"/>
    <col min="3" max="3" width="52.6640625" style="16" customWidth="1"/>
    <col min="4" max="16384" width="9.1640625" style="16"/>
  </cols>
  <sheetData>
    <row r="1" spans="1:3" ht="24" x14ac:dyDescent="0.4">
      <c r="A1" s="15" t="s">
        <v>21</v>
      </c>
      <c r="B1" s="15" t="s">
        <v>22</v>
      </c>
      <c r="C1" s="15" t="s">
        <v>23</v>
      </c>
    </row>
    <row r="2" spans="1:3" s="19" customFormat="1" ht="24" x14ac:dyDescent="0.4">
      <c r="A2" s="17">
        <v>1</v>
      </c>
      <c r="B2" s="18" t="s">
        <v>24</v>
      </c>
      <c r="C2" s="18" t="s">
        <v>25</v>
      </c>
    </row>
    <row r="3" spans="1:3" s="19" customFormat="1" ht="25" x14ac:dyDescent="0.2">
      <c r="A3" s="20">
        <v>2</v>
      </c>
      <c r="B3" s="21" t="s">
        <v>26</v>
      </c>
      <c r="C3" s="22" t="s">
        <v>27</v>
      </c>
    </row>
    <row r="4" spans="1:3" s="19" customFormat="1" ht="25" x14ac:dyDescent="0.2">
      <c r="A4" s="20">
        <v>3</v>
      </c>
      <c r="B4" s="21" t="s">
        <v>28</v>
      </c>
      <c r="C4" s="22" t="s">
        <v>29</v>
      </c>
    </row>
    <row r="5" spans="1:3" s="19" customFormat="1" ht="50" x14ac:dyDescent="0.2">
      <c r="A5" s="20">
        <v>4</v>
      </c>
      <c r="B5" s="21" t="s">
        <v>30</v>
      </c>
      <c r="C5" s="22" t="s">
        <v>31</v>
      </c>
    </row>
    <row r="6" spans="1:3" s="19" customFormat="1" ht="24" x14ac:dyDescent="0.4">
      <c r="A6" s="20">
        <v>5</v>
      </c>
      <c r="B6" s="18" t="s">
        <v>32</v>
      </c>
      <c r="C6" s="23" t="s">
        <v>33</v>
      </c>
    </row>
    <row r="7" spans="1:3" s="19" customFormat="1" ht="25" x14ac:dyDescent="0.2">
      <c r="A7" s="20">
        <v>6</v>
      </c>
      <c r="B7" s="21" t="s">
        <v>34</v>
      </c>
      <c r="C7" s="22" t="s">
        <v>35</v>
      </c>
    </row>
    <row r="8" spans="1:3" s="19" customFormat="1" ht="24" x14ac:dyDescent="0.2">
      <c r="A8" s="20">
        <v>7</v>
      </c>
      <c r="B8" s="21" t="s">
        <v>23</v>
      </c>
      <c r="C8" s="22"/>
    </row>
    <row r="9" spans="1:3" s="19" customFormat="1" ht="50" x14ac:dyDescent="0.4">
      <c r="A9" s="20">
        <v>8</v>
      </c>
      <c r="B9" s="21" t="s">
        <v>36</v>
      </c>
      <c r="C9" s="24" t="s">
        <v>37</v>
      </c>
    </row>
    <row r="10" spans="1:3" s="19" customFormat="1" ht="25" x14ac:dyDescent="0.2">
      <c r="A10" s="20">
        <v>9.1</v>
      </c>
      <c r="B10" s="21" t="s">
        <v>38</v>
      </c>
      <c r="C10" s="22" t="s">
        <v>39</v>
      </c>
    </row>
    <row r="11" spans="1:3" s="19" customFormat="1" ht="24" x14ac:dyDescent="0.4">
      <c r="A11" s="20">
        <v>9.1999999999999993</v>
      </c>
      <c r="B11" s="18" t="s">
        <v>40</v>
      </c>
      <c r="C11" s="25">
        <v>1</v>
      </c>
    </row>
    <row r="12" spans="1:3" s="19" customFormat="1" ht="25" x14ac:dyDescent="0.2">
      <c r="A12" s="20">
        <v>10</v>
      </c>
      <c r="B12" s="21" t="s">
        <v>41</v>
      </c>
      <c r="C12" s="22" t="s">
        <v>5</v>
      </c>
    </row>
    <row r="13" spans="1:3" s="19" customFormat="1" ht="25" x14ac:dyDescent="0.2">
      <c r="A13" s="20">
        <v>11</v>
      </c>
      <c r="B13" s="21" t="s">
        <v>42</v>
      </c>
      <c r="C13" s="22" t="s">
        <v>43</v>
      </c>
    </row>
    <row r="14" spans="1:3" s="19" customFormat="1" ht="25" x14ac:dyDescent="0.2">
      <c r="A14" s="20">
        <v>12</v>
      </c>
      <c r="B14" s="21" t="s">
        <v>44</v>
      </c>
      <c r="C14" s="22" t="s">
        <v>45</v>
      </c>
    </row>
    <row r="15" spans="1:3" s="19" customFormat="1" ht="24" x14ac:dyDescent="0.4">
      <c r="A15" s="20">
        <v>13</v>
      </c>
      <c r="B15" s="18" t="s">
        <v>46</v>
      </c>
      <c r="C15" s="18" t="s">
        <v>47</v>
      </c>
    </row>
    <row r="16" spans="1:3" s="19" customFormat="1" ht="25" x14ac:dyDescent="0.4">
      <c r="A16" s="26">
        <v>14</v>
      </c>
      <c r="B16" s="27" t="s">
        <v>48</v>
      </c>
      <c r="C16" s="28" t="s">
        <v>49</v>
      </c>
    </row>
  </sheetData>
  <hyperlinks>
    <hyperlink ref="C6" r:id="rId1" xr:uid="{FEBBB849-A9FB-486D-9F20-FFEFEE4092C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ข้อมูล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2021-03-12T06:12:38Z</dcterms:created>
  <dcterms:modified xsi:type="dcterms:W3CDTF">2021-07-29T16:02:41Z</dcterms:modified>
</cp:coreProperties>
</file>